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a1cf761e9b98582/デスクトップ/"/>
    </mc:Choice>
  </mc:AlternateContent>
  <xr:revisionPtr revIDLastSave="0" documentId="8_{D7509489-745B-4764-9A76-AF68E918DEC9}" xr6:coauthVersionLast="47" xr6:coauthVersionMax="47" xr10:uidLastSave="{00000000-0000-0000-0000-000000000000}"/>
  <workbookProtection workbookAlgorithmName="SHA-512" workbookHashValue="Ww/YpiNEqtYIlDZ6E0pgscuQFrohTICr8z6cNUf/LjcM8ZNA0b5oT+CgRbSAJltDvX5Fz+KSwICGNzctBvOlBQ==" workbookSaltValue="DpqmmUqCh48ZwQuqfNVOxQ==" workbookSpinCount="100000" lockStructure="1"/>
  <bookViews>
    <workbookView xWindow="-120" yWindow="-120" windowWidth="23280" windowHeight="15000" xr2:uid="{00000000-000D-0000-FFFF-FFFF00000000}"/>
  </bookViews>
  <sheets>
    <sheet name="ｴﾝﾄﾘｰｼｰﾄ" sheetId="1" r:id="rId1"/>
    <sheet name="入力値" sheetId="2" state="hidden" r:id="rId2"/>
  </sheets>
  <externalReferences>
    <externalReference r:id="rId3"/>
  </externalReferences>
  <definedNames>
    <definedName name="種別">OFFSET([1]データ!$M$2,0,0,COUNTA([1]データ!$M$2:$M$10),1)</definedName>
    <definedName name="所属地">OFFSET([1]データ!$J$2,0,0,COUNTA([1]データ!$J$2:$J$200),1)</definedName>
    <definedName name="女子競技">OFFSET([1]データ!$F$2,0,0,COUNTA([1]データ!$F$2:$F$100),1)</definedName>
    <definedName name="男子競技">OFFSET([1]データ!$B$2,0,0,COUNTA([1]データ!$B$2:$B$100),1)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Y9" i="1"/>
  <c r="Y10" i="1"/>
  <c r="Z10" i="1"/>
  <c r="AB82" i="1"/>
  <c r="AB81" i="1"/>
  <c r="AB50" i="1"/>
  <c r="AB34" i="1"/>
  <c r="AB17" i="1"/>
  <c r="Z109" i="1"/>
  <c r="Y109" i="1"/>
  <c r="AB109" i="1" s="1"/>
  <c r="Z108" i="1"/>
  <c r="Y108" i="1"/>
  <c r="AB108" i="1" s="1"/>
  <c r="Z107" i="1"/>
  <c r="Y107" i="1"/>
  <c r="AB107" i="1" s="1"/>
  <c r="Z106" i="1"/>
  <c r="Y106" i="1"/>
  <c r="AB106" i="1" s="1"/>
  <c r="Z105" i="1"/>
  <c r="Y105" i="1"/>
  <c r="AB105" i="1" s="1"/>
  <c r="Z104" i="1"/>
  <c r="Y104" i="1"/>
  <c r="Z103" i="1"/>
  <c r="Y103" i="1"/>
  <c r="AB103" i="1" s="1"/>
  <c r="Z102" i="1"/>
  <c r="Y102" i="1"/>
  <c r="AB102" i="1" s="1"/>
  <c r="Z101" i="1"/>
  <c r="Y101" i="1"/>
  <c r="AB101" i="1" s="1"/>
  <c r="Z100" i="1"/>
  <c r="Y100" i="1"/>
  <c r="AB100" i="1" s="1"/>
  <c r="Z99" i="1"/>
  <c r="Y99" i="1"/>
  <c r="AB99" i="1" s="1"/>
  <c r="Z98" i="1"/>
  <c r="Y98" i="1"/>
  <c r="AB98" i="1" s="1"/>
  <c r="Z97" i="1"/>
  <c r="Y97" i="1"/>
  <c r="AB97" i="1" s="1"/>
  <c r="Z96" i="1"/>
  <c r="Y96" i="1"/>
  <c r="AB96" i="1" s="1"/>
  <c r="Z95" i="1"/>
  <c r="Y95" i="1"/>
  <c r="AB95" i="1" s="1"/>
  <c r="Z94" i="1"/>
  <c r="Y94" i="1"/>
  <c r="AB94" i="1" s="1"/>
  <c r="Z93" i="1"/>
  <c r="Y93" i="1"/>
  <c r="Z92" i="1"/>
  <c r="Y92" i="1"/>
  <c r="AB92" i="1" s="1"/>
  <c r="Z91" i="1"/>
  <c r="Y91" i="1"/>
  <c r="Z90" i="1"/>
  <c r="Y90" i="1"/>
  <c r="AB90" i="1" s="1"/>
  <c r="Z89" i="1"/>
  <c r="Y89" i="1"/>
  <c r="AB89" i="1" s="1"/>
  <c r="Z88" i="1"/>
  <c r="Y88" i="1"/>
  <c r="Z87" i="1"/>
  <c r="Y87" i="1"/>
  <c r="AB87" i="1" s="1"/>
  <c r="Z86" i="1"/>
  <c r="Y86" i="1"/>
  <c r="AB86" i="1" s="1"/>
  <c r="Z85" i="1"/>
  <c r="Y85" i="1"/>
  <c r="Z84" i="1"/>
  <c r="Y84" i="1"/>
  <c r="AB84" i="1" s="1"/>
  <c r="Z83" i="1"/>
  <c r="Y83" i="1"/>
  <c r="Z82" i="1"/>
  <c r="Y82" i="1"/>
  <c r="Z81" i="1"/>
  <c r="Y81" i="1"/>
  <c r="Z80" i="1"/>
  <c r="Y80" i="1"/>
  <c r="AB80" i="1" s="1"/>
  <c r="Z79" i="1"/>
  <c r="Y79" i="1"/>
  <c r="AB79" i="1" s="1"/>
  <c r="Z78" i="1"/>
  <c r="Y78" i="1"/>
  <c r="AB78" i="1" s="1"/>
  <c r="Z77" i="1"/>
  <c r="Y77" i="1"/>
  <c r="Z76" i="1"/>
  <c r="Y76" i="1"/>
  <c r="AB76" i="1" s="1"/>
  <c r="Z75" i="1"/>
  <c r="Y75" i="1"/>
  <c r="Z74" i="1"/>
  <c r="Y74" i="1"/>
  <c r="AB74" i="1" s="1"/>
  <c r="Z73" i="1"/>
  <c r="Y73" i="1"/>
  <c r="AB73" i="1" s="1"/>
  <c r="Z72" i="1"/>
  <c r="Y72" i="1"/>
  <c r="Z71" i="1"/>
  <c r="Y71" i="1"/>
  <c r="AB71" i="1" s="1"/>
  <c r="Z70" i="1"/>
  <c r="Y70" i="1"/>
  <c r="AB70" i="1" s="1"/>
  <c r="Z69" i="1"/>
  <c r="Y69" i="1"/>
  <c r="Z68" i="1"/>
  <c r="Y68" i="1"/>
  <c r="AB68" i="1" s="1"/>
  <c r="Z67" i="1"/>
  <c r="Y67" i="1"/>
  <c r="Z66" i="1"/>
  <c r="Y66" i="1"/>
  <c r="AB66" i="1" s="1"/>
  <c r="Z65" i="1"/>
  <c r="Y65" i="1"/>
  <c r="AB65" i="1" s="1"/>
  <c r="Z64" i="1"/>
  <c r="Y64" i="1"/>
  <c r="AB64" i="1" s="1"/>
  <c r="Z63" i="1"/>
  <c r="Y63" i="1"/>
  <c r="AB63" i="1" s="1"/>
  <c r="Z62" i="1"/>
  <c r="Y62" i="1"/>
  <c r="AB62" i="1" s="1"/>
  <c r="Z61" i="1"/>
  <c r="Y61" i="1"/>
  <c r="Z60" i="1"/>
  <c r="Y60" i="1"/>
  <c r="AB60" i="1" s="1"/>
  <c r="Z59" i="1"/>
  <c r="Y59" i="1"/>
  <c r="Z58" i="1"/>
  <c r="Y58" i="1"/>
  <c r="AB58" i="1" s="1"/>
  <c r="Z57" i="1"/>
  <c r="Y57" i="1"/>
  <c r="AB57" i="1" s="1"/>
  <c r="Z56" i="1"/>
  <c r="Y56" i="1"/>
  <c r="Z55" i="1"/>
  <c r="Y55" i="1"/>
  <c r="AB55" i="1" s="1"/>
  <c r="Z54" i="1"/>
  <c r="Y54" i="1"/>
  <c r="AB54" i="1" s="1"/>
  <c r="Z53" i="1"/>
  <c r="Y53" i="1"/>
  <c r="Z52" i="1"/>
  <c r="Y52" i="1"/>
  <c r="AB52" i="1" s="1"/>
  <c r="Z51" i="1"/>
  <c r="Y51" i="1"/>
  <c r="Z50" i="1"/>
  <c r="Y50" i="1"/>
  <c r="Z49" i="1"/>
  <c r="Y49" i="1"/>
  <c r="AB49" i="1" s="1"/>
  <c r="Z48" i="1"/>
  <c r="Y48" i="1"/>
  <c r="AB48" i="1" s="1"/>
  <c r="Z47" i="1"/>
  <c r="Y47" i="1"/>
  <c r="AB47" i="1" s="1"/>
  <c r="Z46" i="1"/>
  <c r="Y46" i="1"/>
  <c r="AB46" i="1" s="1"/>
  <c r="Z45" i="1"/>
  <c r="Y45" i="1"/>
  <c r="Z44" i="1"/>
  <c r="Y44" i="1"/>
  <c r="AB44" i="1" s="1"/>
  <c r="Z43" i="1"/>
  <c r="Y43" i="1"/>
  <c r="Z42" i="1"/>
  <c r="Y42" i="1"/>
  <c r="AB42" i="1" s="1"/>
  <c r="Z41" i="1"/>
  <c r="Y41" i="1"/>
  <c r="AB41" i="1" s="1"/>
  <c r="Z40" i="1"/>
  <c r="Y40" i="1"/>
  <c r="Z39" i="1"/>
  <c r="Y39" i="1"/>
  <c r="AB39" i="1" s="1"/>
  <c r="Z38" i="1"/>
  <c r="Y38" i="1"/>
  <c r="AB38" i="1" s="1"/>
  <c r="Z37" i="1"/>
  <c r="Y37" i="1"/>
  <c r="Z36" i="1"/>
  <c r="Y36" i="1"/>
  <c r="AB36" i="1" s="1"/>
  <c r="Z35" i="1"/>
  <c r="Y35" i="1"/>
  <c r="Z34" i="1"/>
  <c r="Y34" i="1"/>
  <c r="Z33" i="1"/>
  <c r="Y33" i="1"/>
  <c r="AB33" i="1" s="1"/>
  <c r="Z32" i="1"/>
  <c r="Y32" i="1"/>
  <c r="AB32" i="1" s="1"/>
  <c r="Z31" i="1"/>
  <c r="Y31" i="1"/>
  <c r="AB31" i="1" s="1"/>
  <c r="Z30" i="1"/>
  <c r="Y30" i="1"/>
  <c r="AB30" i="1" s="1"/>
  <c r="Z29" i="1"/>
  <c r="Y29" i="1"/>
  <c r="Z28" i="1"/>
  <c r="Y28" i="1"/>
  <c r="AB28" i="1" s="1"/>
  <c r="Z27" i="1"/>
  <c r="Y27" i="1"/>
  <c r="Z26" i="1"/>
  <c r="Y26" i="1"/>
  <c r="AB26" i="1" s="1"/>
  <c r="Z25" i="1"/>
  <c r="Y25" i="1"/>
  <c r="AB25" i="1" s="1"/>
  <c r="Z24" i="1"/>
  <c r="Y24" i="1"/>
  <c r="Z23" i="1"/>
  <c r="Y23" i="1"/>
  <c r="AB23" i="1" s="1"/>
  <c r="Z22" i="1"/>
  <c r="Y22" i="1"/>
  <c r="AB22" i="1" s="1"/>
  <c r="Z21" i="1"/>
  <c r="Y21" i="1"/>
  <c r="Z20" i="1"/>
  <c r="Y20" i="1"/>
  <c r="AB20" i="1" s="1"/>
  <c r="Z19" i="1"/>
  <c r="Y19" i="1"/>
  <c r="Z18" i="1"/>
  <c r="Y18" i="1"/>
  <c r="AB18" i="1" s="1"/>
  <c r="Z17" i="1"/>
  <c r="Y17" i="1"/>
  <c r="Z16" i="1"/>
  <c r="Y16" i="1"/>
  <c r="AB16" i="1" s="1"/>
  <c r="Z15" i="1"/>
  <c r="Y15" i="1"/>
  <c r="AB15" i="1" s="1"/>
  <c r="Z14" i="1"/>
  <c r="Y14" i="1"/>
  <c r="AB14" i="1" s="1"/>
  <c r="Z13" i="1"/>
  <c r="Y13" i="1"/>
  <c r="Z12" i="1"/>
  <c r="Y12" i="1"/>
  <c r="AB12" i="1" s="1"/>
  <c r="Z11" i="1"/>
  <c r="Y11" i="1"/>
  <c r="Y8" i="1"/>
  <c r="Z8" i="1"/>
  <c r="Z7" i="1"/>
  <c r="Y7" i="1"/>
  <c r="AB7" i="1" s="1"/>
  <c r="AB45" i="1" l="1"/>
  <c r="AB93" i="1"/>
  <c r="AB37" i="1"/>
  <c r="AB53" i="1"/>
  <c r="AB61" i="1"/>
  <c r="AB10" i="1"/>
  <c r="AB21" i="1"/>
  <c r="AB69" i="1"/>
  <c r="AB40" i="1"/>
  <c r="AB72" i="1"/>
  <c r="AB88" i="1"/>
  <c r="AB29" i="1"/>
  <c r="AB85" i="1"/>
  <c r="AB24" i="1"/>
  <c r="AB104" i="1"/>
  <c r="AB13" i="1"/>
  <c r="AB77" i="1"/>
  <c r="AB56" i="1"/>
  <c r="AB19" i="1"/>
  <c r="AB27" i="1"/>
  <c r="AB35" i="1"/>
  <c r="AB43" i="1"/>
  <c r="AB51" i="1"/>
  <c r="AB59" i="1"/>
  <c r="AB67" i="1"/>
  <c r="AB75" i="1"/>
  <c r="AB83" i="1"/>
  <c r="AB91" i="1"/>
  <c r="AB8" i="1"/>
  <c r="AB11" i="1"/>
  <c r="AB9" i="1"/>
  <c r="A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yoshinori satou</author>
    <author>橋本憲司</author>
    <author>setup</author>
  </authors>
  <commentList>
    <comment ref="P1" authorId="0" shapeId="0" xr:uid="{4E9FBDB6-FB41-40E4-9636-621FC5D2AC4A}">
      <text>
        <r>
          <rPr>
            <sz val="9"/>
            <color indexed="81"/>
            <rFont val="MS P ゴシック"/>
            <family val="3"/>
            <charset val="128"/>
          </rPr>
          <t>字数制限なし</t>
        </r>
      </text>
    </comment>
    <comment ref="Q1" authorId="1" shapeId="0" xr:uid="{0ED7A994-BEDE-49D9-96C7-B1A7E8C9C30F}">
      <text>
        <r>
          <rPr>
            <b/>
            <sz val="9"/>
            <color indexed="81"/>
            <rFont val="MS P ゴシック"/>
            <family val="3"/>
            <charset val="128"/>
          </rPr>
          <t>黄色の部分は必ず入力してください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" authorId="0" shapeId="0" xr:uid="{489116D6-2630-465F-8EA8-B8B1A2142D15}">
      <text>
        <r>
          <rPr>
            <sz val="9"/>
            <color indexed="81"/>
            <rFont val="MS P ゴシック"/>
            <family val="3"/>
            <charset val="128"/>
          </rPr>
          <t>プロ掲載表記用
全角７文字（半角最大14文字）
外字のみ禁止</t>
        </r>
      </text>
    </comment>
    <comment ref="U2" authorId="0" shapeId="0" xr:uid="{857391AD-80B7-4A26-8AC3-CCB9A5399B91}">
      <text>
        <r>
          <rPr>
            <sz val="9"/>
            <color indexed="81"/>
            <rFont val="MS P ゴシック"/>
            <family val="3"/>
            <charset val="128"/>
          </rPr>
          <t>半角カタカナで入力</t>
        </r>
      </text>
    </comment>
    <comment ref="V2" authorId="1" shapeId="0" xr:uid="{CEAE1643-4EA8-456F-B223-264D19014ABE}">
      <text>
        <r>
          <rPr>
            <sz val="9"/>
            <color indexed="81"/>
            <rFont val="MS P ゴシック"/>
            <family val="3"/>
            <charset val="128"/>
          </rPr>
          <t xml:space="preserve">黄色の部分は必ず入力してください
</t>
        </r>
      </text>
    </comment>
    <comment ref="G3" authorId="1" shapeId="0" xr:uid="{DC988248-E7EB-498A-883C-C5C9545B23A7}">
      <text>
        <r>
          <rPr>
            <b/>
            <sz val="9"/>
            <color indexed="81"/>
            <rFont val="MS P ゴシック"/>
            <family val="3"/>
            <charset val="128"/>
          </rPr>
          <t>黄色の部分は必ず入力してください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3" authorId="1" shapeId="0" xr:uid="{BC1FF736-1468-461C-9A67-FA6B40D1C558}">
      <text>
        <r>
          <rPr>
            <b/>
            <sz val="9"/>
            <color indexed="81"/>
            <rFont val="MS P ゴシック"/>
            <family val="3"/>
            <charset val="128"/>
          </rPr>
          <t>黄色の部分は必ず入力してください</t>
        </r>
      </text>
    </comment>
    <comment ref="Q3" authorId="1" shapeId="0" xr:uid="{DDC84FAA-EC1C-4160-9321-BDF287D0493C}">
      <text>
        <r>
          <rPr>
            <b/>
            <sz val="9"/>
            <color indexed="81"/>
            <rFont val="MS P ゴシック"/>
            <family val="3"/>
            <charset val="128"/>
          </rPr>
          <t>黄色の部分は必ず入力してください</t>
        </r>
      </text>
    </comment>
    <comment ref="B5" authorId="2" shapeId="0" xr:uid="{40862624-864B-419D-86A5-0D85BF16325F}">
      <text>
        <r>
          <rPr>
            <sz val="9"/>
            <color indexed="81"/>
            <rFont val="ＭＳ Ｐゴシック"/>
            <family val="3"/>
            <charset val="128"/>
          </rPr>
          <t>半角数字
宮城登録ナンバーを入力、
入力</t>
        </r>
        <r>
          <rPr>
            <sz val="11"/>
            <color indexed="81"/>
            <rFont val="ＭＳ Ｐゴシック"/>
            <family val="3"/>
            <charset val="128"/>
          </rPr>
          <t>必須</t>
        </r>
      </text>
    </comment>
    <comment ref="E5" authorId="0" shapeId="0" xr:uid="{F88BE1E8-F1A3-40C3-A97A-1A9D70316B54}">
      <text>
        <r>
          <rPr>
            <sz val="9"/>
            <color indexed="81"/>
            <rFont val="MS P ゴシック"/>
            <family val="3"/>
            <charset val="128"/>
          </rPr>
          <t>半角カタカナで入力</t>
        </r>
      </text>
    </comment>
    <comment ref="G5" authorId="0" shapeId="0" xr:uid="{9F3D2557-1171-419F-B66C-ADBA0F5A1E67}">
      <text>
        <r>
          <rPr>
            <sz val="11"/>
            <color indexed="81"/>
            <rFont val="MS P ゴシック"/>
            <family val="3"/>
            <charset val="128"/>
          </rPr>
          <t>半角英字
入力必須</t>
        </r>
      </text>
    </comment>
    <comment ref="I5" authorId="2" shapeId="0" xr:uid="{52BAA07F-E733-4E85-B922-0063710BCEED}">
      <text>
        <r>
          <rPr>
            <sz val="9"/>
            <color indexed="81"/>
            <rFont val="ＭＳ Ｐゴシック"/>
            <family val="3"/>
            <charset val="128"/>
          </rPr>
          <t>性別を入力しないと
競技が選択できません。</t>
        </r>
      </text>
    </comment>
    <comment ref="J5" authorId="0" shapeId="0" xr:uid="{B51C7AA1-6600-4C7A-A8DE-4681BF773561}">
      <text>
        <r>
          <rPr>
            <sz val="9"/>
            <color indexed="81"/>
            <rFont val="MS P ゴシック"/>
            <family val="3"/>
            <charset val="128"/>
          </rPr>
          <t xml:space="preserve">学年を選択、
</t>
        </r>
      </text>
    </comment>
    <comment ref="K5" authorId="2" shapeId="0" xr:uid="{9E7F2BB8-3C47-47C7-844B-EAF62387C363}">
      <text>
        <r>
          <rPr>
            <sz val="9"/>
            <color indexed="81"/>
            <rFont val="ＭＳ Ｐゴシック"/>
            <family val="3"/>
            <charset val="128"/>
          </rPr>
          <t xml:space="preserve">西暦 ( ４桁 ) を選択、
</t>
        </r>
      </text>
    </comment>
    <comment ref="L5" authorId="0" shapeId="0" xr:uid="{AD1AF798-ED59-431D-9708-785EDF230DF3}">
      <text>
        <r>
          <rPr>
            <sz val="9"/>
            <color indexed="81"/>
            <rFont val="MS P ゴシック"/>
            <family val="3"/>
            <charset val="128"/>
          </rPr>
          <t>月日を半角数字 4桁で入力
4月10日 →0410</t>
        </r>
      </text>
    </comment>
    <comment ref="M5" authorId="0" shapeId="0" xr:uid="{6FE75774-C060-4132-8DB0-58561231AF58}">
      <text>
        <r>
          <rPr>
            <sz val="9"/>
            <color indexed="81"/>
            <rFont val="MS P ゴシック"/>
            <family val="3"/>
            <charset val="128"/>
          </rPr>
          <t xml:space="preserve">日本陸上競技連盟登録、
半角数字 11桁を入力
</t>
        </r>
        <r>
          <rPr>
            <sz val="11"/>
            <color indexed="81"/>
            <rFont val="MS P ゴシック"/>
            <family val="3"/>
            <charset val="128"/>
          </rPr>
          <t>入力必須</t>
        </r>
      </text>
    </comment>
    <comment ref="N5" authorId="0" shapeId="0" xr:uid="{A212BED8-DF37-4C80-96E7-65CE0F5F391C}">
      <text>
        <r>
          <rPr>
            <sz val="9"/>
            <color indexed="81"/>
            <rFont val="MS P ゴシック"/>
            <family val="3"/>
            <charset val="128"/>
          </rPr>
          <t xml:space="preserve">活動地区を選択、または入力してください。
</t>
        </r>
      </text>
    </comment>
    <comment ref="P5" authorId="2" shapeId="0" xr:uid="{E4C7B19D-0875-4638-BFCF-00A46A83688B}">
      <text>
        <r>
          <rPr>
            <sz val="9"/>
            <color indexed="81"/>
            <rFont val="ＭＳ Ｐゴシック"/>
            <family val="3"/>
            <charset val="128"/>
          </rPr>
          <t>性別を確認し、
種目を選択すること。</t>
        </r>
      </text>
    </comment>
    <comment ref="S5" authorId="2" shapeId="0" xr:uid="{73F97122-1DC2-48D7-A26B-2FAB1EB3B12F}">
      <text>
        <r>
          <rPr>
            <sz val="9"/>
            <color indexed="81"/>
            <rFont val="ＭＳ Ｐゴシック"/>
            <family val="3"/>
            <charset val="128"/>
          </rPr>
          <t>リレー種目のチームを設定します。複数のチームが
エントリーする場合に、A～Jのチームを割り振って下さい。
1チームしか出場しない場合は入力しないで下さい。
リレー補欠者は、友好 100mを選択して、リレーチームを
選択入力すること。</t>
        </r>
      </text>
    </comment>
    <comment ref="T5" authorId="2" shapeId="0" xr:uid="{6CE4EC08-14C5-411F-B87F-679EA0D71FE5}">
      <text>
        <r>
          <rPr>
            <sz val="9"/>
            <color indexed="81"/>
            <rFont val="ＭＳ Ｐゴシック"/>
            <family val="3"/>
            <charset val="128"/>
          </rPr>
          <t>オープン参加する場合は
◯を入力して下さい。</t>
        </r>
      </text>
    </comment>
    <comment ref="U5" authorId="0" shapeId="0" xr:uid="{33541AFF-CC42-4FB3-A900-2590C309757B}">
      <text>
        <r>
          <rPr>
            <sz val="9"/>
            <color indexed="81"/>
            <rFont val="MS P ゴシック"/>
            <family val="3"/>
            <charset val="128"/>
          </rPr>
          <t>性別を確認し、
種目を選択すること。</t>
        </r>
      </text>
    </comment>
    <comment ref="X5" authorId="2" shapeId="0" xr:uid="{99949D10-E832-4DA3-BA56-EF53ADF1E0B7}">
      <text>
        <r>
          <rPr>
            <sz val="9"/>
            <color indexed="81"/>
            <rFont val="ＭＳ Ｐゴシック"/>
            <family val="3"/>
            <charset val="128"/>
          </rPr>
          <t>リレー種目のチームを設定します。複数のチームが
エントリーする場合に、A～Jのチームを割り振って下さい。
1チームしか出場しない場合は入力しないで下さい。
リレー補欠者は、友好 100mを選択して、リレーチームを
選択入力すること。</t>
        </r>
      </text>
    </comment>
    <comment ref="AA5" authorId="2" shapeId="0" xr:uid="{2547422D-B685-45FC-BBD7-BC9AAE1BDF82}">
      <text>
        <r>
          <rPr>
            <sz val="9"/>
            <color indexed="81"/>
            <rFont val="ＭＳ Ｐゴシック"/>
            <family val="3"/>
            <charset val="128"/>
          </rPr>
          <t>オープン参加する場合は
◯を入力して下さい。</t>
        </r>
      </text>
    </comment>
    <comment ref="Q6" authorId="0" shapeId="0" xr:uid="{D3142948-2E7F-4A98-AAAA-F0632D474D67}">
      <text>
        <r>
          <rPr>
            <sz val="9"/>
            <color indexed="81"/>
            <rFont val="MS P ゴシック"/>
            <family val="3"/>
            <charset val="128"/>
          </rPr>
          <t>半角数字で入力
12秒98 →12.98
61秒10 →1:01.10
3分25秒04 →3:25.04
5m00 →5m00
1970点 →1970</t>
        </r>
      </text>
    </comment>
    <comment ref="V6" authorId="0" shapeId="0" xr:uid="{629339BE-9F9C-4017-9108-E36D55E9B71B}">
      <text>
        <r>
          <rPr>
            <sz val="9"/>
            <color indexed="81"/>
            <rFont val="MS P ゴシック"/>
            <family val="3"/>
            <charset val="128"/>
          </rPr>
          <t>半角数字で入力
12秒98 →12.98
61秒10 →1:01.10
3分25秒04 →3:25.04
5m00 →5m00
1970点 →1970</t>
        </r>
      </text>
    </comment>
  </commentList>
</comments>
</file>

<file path=xl/sharedStrings.xml><?xml version="1.0" encoding="utf-8"?>
<sst xmlns="http://schemas.openxmlformats.org/spreadsheetml/2006/main" count="121" uniqueCount="105">
  <si>
    <t>番号</t>
    <phoneticPr fontId="4"/>
  </si>
  <si>
    <t>競技者氏名</t>
    <rPh sb="0" eb="3">
      <t>キョウギシャ</t>
    </rPh>
    <rPh sb="3" eb="5">
      <t>シメイ</t>
    </rPh>
    <phoneticPr fontId="4"/>
  </si>
  <si>
    <t>ﾌﾘｶﾞﾅ</t>
    <phoneticPr fontId="4"/>
  </si>
  <si>
    <t>英語表記</t>
    <rPh sb="0" eb="2">
      <t>エイゴ</t>
    </rPh>
    <rPh sb="2" eb="4">
      <t>ヒョウキ</t>
    </rPh>
    <phoneticPr fontId="4"/>
  </si>
  <si>
    <t>種別</t>
    <rPh sb="0" eb="2">
      <t>シュベツ</t>
    </rPh>
    <phoneticPr fontId="4"/>
  </si>
  <si>
    <t>性別</t>
    <rPh sb="0" eb="2">
      <t>セイベツ</t>
    </rPh>
    <phoneticPr fontId="4"/>
  </si>
  <si>
    <t>学年</t>
  </si>
  <si>
    <t>生年</t>
    <rPh sb="0" eb="2">
      <t>セイネン</t>
    </rPh>
    <phoneticPr fontId="4"/>
  </si>
  <si>
    <t>月日</t>
    <rPh sb="0" eb="2">
      <t>ガッピ</t>
    </rPh>
    <phoneticPr fontId="4"/>
  </si>
  <si>
    <t>JAAF ID</t>
    <phoneticPr fontId="4"/>
  </si>
  <si>
    <t>登録地区</t>
    <rPh sb="0" eb="2">
      <t>トウロク</t>
    </rPh>
    <rPh sb="2" eb="4">
      <t>チク</t>
    </rPh>
    <phoneticPr fontId="4"/>
  </si>
  <si>
    <t>国籍</t>
    <rPh sb="0" eb="2">
      <t>コクセキ</t>
    </rPh>
    <phoneticPr fontId="4"/>
  </si>
  <si>
    <t>種目１</t>
    <rPh sb="0" eb="2">
      <t>シュモク</t>
    </rPh>
    <phoneticPr fontId="4"/>
  </si>
  <si>
    <t>ベスト記録</t>
    <rPh sb="3" eb="5">
      <t>キロク</t>
    </rPh>
    <phoneticPr fontId="4"/>
  </si>
  <si>
    <t>ﾘﾚｰ
ﾁｰﾑ</t>
    <phoneticPr fontId="4"/>
  </si>
  <si>
    <t>OP</t>
    <phoneticPr fontId="4"/>
  </si>
  <si>
    <t>種目２</t>
    <rPh sb="0" eb="2">
      <t>シュモク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</si>
  <si>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</si>
  <si>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</si>
  <si>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ｾｲ</t>
    <phoneticPr fontId="4"/>
  </si>
  <si>
    <t>ﾒｲ</t>
    <phoneticPr fontId="4"/>
  </si>
  <si>
    <t>記録</t>
    <rPh sb="0" eb="2">
      <t>キロク</t>
    </rPh>
    <phoneticPr fontId="4"/>
  </si>
  <si>
    <t>競技会</t>
    <rPh sb="0" eb="3">
      <t>キョウギカイ</t>
    </rPh>
    <phoneticPr fontId="4"/>
  </si>
  <si>
    <t>記入例</t>
    <rPh sb="0" eb="2">
      <t>キニュウ</t>
    </rPh>
    <rPh sb="2" eb="3">
      <t>レイ</t>
    </rPh>
    <phoneticPr fontId="4"/>
  </si>
  <si>
    <t>小林</t>
    <rPh sb="0" eb="2">
      <t>コバヤシ</t>
    </rPh>
    <phoneticPr fontId="4"/>
  </si>
  <si>
    <t>太郎</t>
    <rPh sb="0" eb="2">
      <t>タロウ</t>
    </rPh>
    <phoneticPr fontId="4"/>
  </si>
  <si>
    <t>ｺﾊﾞﾔｼ</t>
    <phoneticPr fontId="4"/>
  </si>
  <si>
    <t>ﾀﾛｳ</t>
    <phoneticPr fontId="4"/>
  </si>
  <si>
    <t>0821</t>
    <phoneticPr fontId="4"/>
  </si>
  <si>
    <t/>
  </si>
  <si>
    <t>佐藤</t>
    <rPh sb="0" eb="2">
      <t>サトウ</t>
    </rPh>
    <phoneticPr fontId="4"/>
  </si>
  <si>
    <t>花子</t>
    <rPh sb="0" eb="2">
      <t>ハナコ</t>
    </rPh>
    <phoneticPr fontId="4"/>
  </si>
  <si>
    <t>ｻﾄｳ</t>
    <phoneticPr fontId="4"/>
  </si>
  <si>
    <t>ﾊﾅｺ</t>
    <phoneticPr fontId="4"/>
  </si>
  <si>
    <t>女</t>
  </si>
  <si>
    <t>性別</t>
    <rPh sb="0" eb="2">
      <t>セイベツ</t>
    </rPh>
    <phoneticPr fontId="3"/>
  </si>
  <si>
    <t>女</t>
    <rPh sb="0" eb="1">
      <t>ジョ</t>
    </rPh>
    <phoneticPr fontId="3"/>
  </si>
  <si>
    <t>男</t>
    <rPh sb="0" eb="1">
      <t>ダン</t>
    </rPh>
    <phoneticPr fontId="3"/>
  </si>
  <si>
    <t>学年</t>
    <rPh sb="0" eb="2">
      <t>ガクネン</t>
    </rPh>
    <phoneticPr fontId="3"/>
  </si>
  <si>
    <t>生年</t>
    <rPh sb="0" eb="2">
      <t>セイネン</t>
    </rPh>
    <phoneticPr fontId="3"/>
  </si>
  <si>
    <t>登録地区</t>
    <rPh sb="0" eb="2">
      <t>トウロク</t>
    </rPh>
    <rPh sb="2" eb="4">
      <t>チク</t>
    </rPh>
    <phoneticPr fontId="3"/>
  </si>
  <si>
    <t>JPN</t>
  </si>
  <si>
    <t>JPN</t>
    <phoneticPr fontId="3"/>
  </si>
  <si>
    <t>国籍</t>
    <rPh sb="0" eb="2">
      <t>コクセキ</t>
    </rPh>
    <phoneticPr fontId="3"/>
  </si>
  <si>
    <t>種別</t>
    <rPh sb="0" eb="2">
      <t>シュベツ</t>
    </rPh>
    <phoneticPr fontId="3"/>
  </si>
  <si>
    <t>小学</t>
    <rPh sb="0" eb="2">
      <t>ショウガク</t>
    </rPh>
    <phoneticPr fontId="3"/>
  </si>
  <si>
    <t>0911</t>
    <phoneticPr fontId="4"/>
  </si>
  <si>
    <t>ブロック大会</t>
    <rPh sb="4" eb="6">
      <t>タイカイ</t>
    </rPh>
    <phoneticPr fontId="4"/>
  </si>
  <si>
    <t>地区記録会</t>
    <rPh sb="0" eb="2">
      <t>チク</t>
    </rPh>
    <rPh sb="2" eb="5">
      <t>キロクカイ</t>
    </rPh>
    <phoneticPr fontId="4"/>
  </si>
  <si>
    <t>KOBAYASHI Taro</t>
    <phoneticPr fontId="3"/>
  </si>
  <si>
    <t>SATO Hanako</t>
    <phoneticPr fontId="3"/>
  </si>
  <si>
    <t>競技会名</t>
  </si>
  <si>
    <t>団体・チーム名</t>
    <rPh sb="0" eb="2">
      <t>ダンタイ</t>
    </rPh>
    <rPh sb="6" eb="7">
      <t>メイ</t>
    </rPh>
    <phoneticPr fontId="4"/>
  </si>
  <si>
    <t>開催日</t>
    <rPh sb="0" eb="3">
      <t>カイサイビ</t>
    </rPh>
    <phoneticPr fontId="4"/>
  </si>
  <si>
    <t>場所</t>
    <rPh sb="0" eb="2">
      <t>バショ</t>
    </rPh>
    <phoneticPr fontId="4"/>
  </si>
  <si>
    <t>団体名略称</t>
    <rPh sb="0" eb="2">
      <t>ダンタイ</t>
    </rPh>
    <rPh sb="2" eb="3">
      <t>メイ</t>
    </rPh>
    <rPh sb="3" eb="5">
      <t>リャクショウ</t>
    </rPh>
    <phoneticPr fontId="4"/>
  </si>
  <si>
    <t>団体名カナ</t>
    <rPh sb="0" eb="2">
      <t>ダンタイ</t>
    </rPh>
    <rPh sb="2" eb="3">
      <t>メイ</t>
    </rPh>
    <phoneticPr fontId="4"/>
  </si>
  <si>
    <t>種目</t>
    <rPh sb="0" eb="2">
      <t>シュモク</t>
    </rPh>
    <phoneticPr fontId="3"/>
  </si>
  <si>
    <t>参加費</t>
    <rPh sb="0" eb="3">
      <t>サンカヒ</t>
    </rPh>
    <phoneticPr fontId="3"/>
  </si>
  <si>
    <t>責任者</t>
    <rPh sb="0" eb="3">
      <t>セキニンシャ</t>
    </rPh>
    <phoneticPr fontId="3"/>
  </si>
  <si>
    <t>携帯電話</t>
    <rPh sb="0" eb="4">
      <t>ケイタイデンワ</t>
    </rPh>
    <phoneticPr fontId="3"/>
  </si>
  <si>
    <t>連絡先住所 〒</t>
    <rPh sb="0" eb="3">
      <t>レンラクサキ</t>
    </rPh>
    <rPh sb="3" eb="5">
      <t>ジュウショ</t>
    </rPh>
    <phoneticPr fontId="3"/>
  </si>
  <si>
    <t>12.97</t>
    <phoneticPr fontId="4"/>
  </si>
  <si>
    <t>52.97</t>
    <phoneticPr fontId="4"/>
  </si>
  <si>
    <t>県選手権</t>
    <rPh sb="0" eb="1">
      <t>ケン</t>
    </rPh>
    <rPh sb="1" eb="4">
      <t>センシュケン</t>
    </rPh>
    <phoneticPr fontId="4"/>
  </si>
  <si>
    <t>A</t>
  </si>
  <si>
    <t>14.38</t>
    <phoneticPr fontId="4"/>
  </si>
  <si>
    <t>エントリーシート</t>
    <phoneticPr fontId="4"/>
  </si>
  <si>
    <t>種類・リスト</t>
    <rPh sb="0" eb="2">
      <t>シュルイ</t>
    </rPh>
    <phoneticPr fontId="3"/>
  </si>
  <si>
    <t>セル選択</t>
    <rPh sb="2" eb="4">
      <t>センタク</t>
    </rPh>
    <phoneticPr fontId="3"/>
  </si>
  <si>
    <t>元の値</t>
    <rPh sb="0" eb="1">
      <t>モト</t>
    </rPh>
    <rPh sb="2" eb="3">
      <t>アタイ</t>
    </rPh>
    <phoneticPr fontId="3"/>
  </si>
  <si>
    <t>データ・入力規制</t>
    <rPh sb="4" eb="6">
      <t>ニュウリョク</t>
    </rPh>
    <rPh sb="6" eb="8">
      <t>キセイ</t>
    </rPh>
    <phoneticPr fontId="3"/>
  </si>
  <si>
    <t>入力／テーブル指定</t>
    <rPh sb="0" eb="2">
      <t>ニュウリョク</t>
    </rPh>
    <rPh sb="7" eb="9">
      <t>シテイ</t>
    </rPh>
    <phoneticPr fontId="3"/>
  </si>
  <si>
    <t>00110022003</t>
    <phoneticPr fontId="3"/>
  </si>
  <si>
    <t>00220330440</t>
    <phoneticPr fontId="3"/>
  </si>
  <si>
    <t>2024/06/23 sun</t>
    <phoneticPr fontId="3"/>
  </si>
  <si>
    <t>混合 4x100m ﾘﾚｰ</t>
  </si>
  <si>
    <t>2024 宮城県小学生交流大会 仙台ブロック選考大会</t>
    <rPh sb="5" eb="8">
      <t>ミヤギケン</t>
    </rPh>
    <rPh sb="8" eb="11">
      <t>ショウガクセイ</t>
    </rPh>
    <rPh sb="11" eb="13">
      <t>コウリュウ</t>
    </rPh>
    <rPh sb="13" eb="15">
      <t>タイカイ</t>
    </rPh>
    <rPh sb="16" eb="18">
      <t>センダイ</t>
    </rPh>
    <rPh sb="22" eb="26">
      <t>センコウタイカイ</t>
    </rPh>
    <phoneticPr fontId="3"/>
  </si>
  <si>
    <t>弘進ゴムアスリートパーク仙台</t>
    <rPh sb="0" eb="2">
      <t>コウセィ</t>
    </rPh>
    <phoneticPr fontId="3"/>
  </si>
  <si>
    <t>仙台</t>
    <rPh sb="0" eb="2">
      <t>センダイ</t>
    </rPh>
    <phoneticPr fontId="3"/>
  </si>
  <si>
    <t>利府</t>
    <rPh sb="0" eb="2">
      <t xml:space="preserve">リフ </t>
    </rPh>
    <phoneticPr fontId="3"/>
  </si>
  <si>
    <t>女子4年走幅跳</t>
    <rPh sb="4" eb="7">
      <t>ハシリ</t>
    </rPh>
    <phoneticPr fontId="3"/>
  </si>
  <si>
    <r>
      <t>女子</t>
    </r>
    <r>
      <rPr>
        <sz val="11"/>
        <color theme="1"/>
        <rFont val="Yu Gothic"/>
        <family val="3"/>
        <charset val="128"/>
      </rPr>
      <t>4年ジャベリックボール投げ</t>
    </r>
    <phoneticPr fontId="3"/>
  </si>
  <si>
    <t>申し込み 期限 5 月 31日(金) 18:00 厳守</t>
    <rPh sb="0" eb="1">
      <t>モウ</t>
    </rPh>
    <rPh sb="2" eb="3">
      <t>コ</t>
    </rPh>
    <rPh sb="5" eb="7">
      <t>キゲン</t>
    </rPh>
    <rPh sb="10" eb="11">
      <t>ガツ</t>
    </rPh>
    <rPh sb="14" eb="15">
      <t>ニチ</t>
    </rPh>
    <rPh sb="16" eb="17">
      <t>キn</t>
    </rPh>
    <rPh sb="25" eb="27">
      <t>ゲンシュ</t>
    </rPh>
    <phoneticPr fontId="3"/>
  </si>
  <si>
    <t>登録番号</t>
    <rPh sb="0" eb="2">
      <t>トウロク</t>
    </rPh>
    <rPh sb="2" eb="4">
      <t>バンゴウ</t>
    </rPh>
    <phoneticPr fontId="4"/>
  </si>
  <si>
    <r>
      <t>女子</t>
    </r>
    <r>
      <rPr>
        <sz val="11"/>
        <color theme="1"/>
        <rFont val="Yu Gothic"/>
        <family val="3"/>
        <charset val="128"/>
      </rPr>
      <t>３</t>
    </r>
    <r>
      <rPr>
        <sz val="11"/>
        <color theme="1"/>
        <rFont val="Yu Gothic"/>
        <family val="3"/>
        <charset val="128"/>
        <scheme val="minor"/>
      </rPr>
      <t>年 80m</t>
    </r>
    <rPh sb="0" eb="2">
      <t>ジョシ</t>
    </rPh>
    <phoneticPr fontId="3"/>
  </si>
  <si>
    <t>男子３年 80m</t>
    <rPh sb="0" eb="1">
      <t>ダン</t>
    </rPh>
    <phoneticPr fontId="3"/>
  </si>
  <si>
    <t>女子４年 100m</t>
    <rPh sb="0" eb="2">
      <t>ジョシ</t>
    </rPh>
    <phoneticPr fontId="3"/>
  </si>
  <si>
    <t>男子４年 100m</t>
    <rPh sb="0" eb="1">
      <t>ダン</t>
    </rPh>
    <phoneticPr fontId="3"/>
  </si>
  <si>
    <t>女子５年 100m</t>
    <rPh sb="0" eb="2">
      <t>ジョシ</t>
    </rPh>
    <phoneticPr fontId="3"/>
  </si>
  <si>
    <t>男子５年 100m</t>
    <rPh sb="0" eb="1">
      <t>ダン</t>
    </rPh>
    <phoneticPr fontId="3"/>
  </si>
  <si>
    <t>女子６年 100m</t>
    <rPh sb="0" eb="2">
      <t>ジョシ</t>
    </rPh>
    <phoneticPr fontId="3"/>
  </si>
  <si>
    <t>男子６年 100m</t>
    <rPh sb="0" eb="1">
      <t>ダン</t>
    </rPh>
    <phoneticPr fontId="3"/>
  </si>
  <si>
    <t>女子６年 1000m</t>
    <rPh sb="0" eb="2">
      <t>ジョシ</t>
    </rPh>
    <phoneticPr fontId="3"/>
  </si>
  <si>
    <t>男子６年 1000m</t>
    <rPh sb="0" eb="1">
      <t>ダン</t>
    </rPh>
    <phoneticPr fontId="3"/>
  </si>
  <si>
    <t>男子4年走幅跳</t>
    <rPh sb="4" eb="7">
      <t>ハシリ</t>
    </rPh>
    <phoneticPr fontId="3"/>
  </si>
  <si>
    <r>
      <t>男子</t>
    </r>
    <r>
      <rPr>
        <sz val="11"/>
        <color theme="1"/>
        <rFont val="Yu Gothic"/>
        <family val="3"/>
        <charset val="128"/>
      </rPr>
      <t>4年ジャベリックボール投げ</t>
    </r>
    <phoneticPr fontId="3"/>
  </si>
  <si>
    <t>※期限を過ぎての申込み，修正はできませんので，ご注意ください。</t>
    <rPh sb="1" eb="3">
      <t>キゲン</t>
    </rPh>
    <rPh sb="4" eb="5">
      <t>ス</t>
    </rPh>
    <rPh sb="8" eb="9">
      <t>モウ</t>
    </rPh>
    <rPh sb="9" eb="10">
      <t>コ</t>
    </rPh>
    <rPh sb="12" eb="14">
      <t>シュウセイ</t>
    </rPh>
    <rPh sb="24" eb="26">
      <t>チュウイ</t>
    </rPh>
    <phoneticPr fontId="3"/>
  </si>
  <si>
    <t>5・6年女子ｺﾝﾊﾞｲﾝﾄﾞA</t>
    <rPh sb="3" eb="4">
      <t>ネン</t>
    </rPh>
    <phoneticPr fontId="3"/>
  </si>
  <si>
    <t>5・6年男子ｺﾝﾊﾞｲﾝﾄﾞA</t>
    <phoneticPr fontId="3"/>
  </si>
  <si>
    <t>5・6年女子ｺﾝﾊﾞｲﾝﾄﾞB</t>
    <phoneticPr fontId="3"/>
  </si>
  <si>
    <t>5・6年男子ｺﾝﾊﾞｲﾝﾄﾞB</t>
    <phoneticPr fontId="3"/>
  </si>
  <si>
    <t>5・6年混合 4x100m ﾘﾚｰ</t>
    <phoneticPr fontId="3"/>
  </si>
  <si>
    <t>5・6年友好女子 100m</t>
    <rPh sb="4" eb="6">
      <t>ユウコウ</t>
    </rPh>
    <rPh sb="6" eb="8">
      <t>ジョシ</t>
    </rPh>
    <phoneticPr fontId="3"/>
  </si>
  <si>
    <t>5・6年友好男子 100m</t>
    <rPh sb="4" eb="6">
      <t>ユウコウ</t>
    </rPh>
    <rPh sb="6" eb="7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</si>
</sst>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参加費合計 &quot;&quot;¥&quot;#,##0_);[Red]\(&quot;¥&quot;#,##0\)"/>
  </numFmts>
  <fonts count="29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9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Yu Gothic"/>
      <family val="3"/>
      <charset val="128"/>
      <scheme val="minor"/>
    </font>
    <font>
      <b/>
      <i/>
      <sz val="18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6"/>
      <color theme="1"/>
      <name val="Yu Gothic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Yu Gothic"/>
      <family val="3"/>
      <charset val="128"/>
    </font>
    <font>
      <b/>
      <sz val="24"/>
      <color rgb="FFFF0000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20"/>
      <color rgb="FFFF0000"/>
      <name val="Yu Gothic"/>
      <family val="3"/>
      <charset val="128"/>
      <scheme val="minor"/>
    </font>
    <font>
      <b/>
      <sz val="22"/>
      <color rgb="FFFF0000"/>
      <name val="Yu Gothic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0"/>
      </bottom>
      <diagonal/>
    </border>
    <border>
      <left/>
      <right style="thin">
        <color indexed="64"/>
      </right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indexed="10"/>
      </bottom>
      <diagonal/>
    </border>
    <border>
      <left style="thin">
        <color indexed="64"/>
      </left>
      <right/>
      <top/>
      <bottom style="hair">
        <color indexed="10"/>
      </bottom>
      <diagonal/>
    </border>
    <border>
      <left style="thin">
        <color indexed="64"/>
      </left>
      <right/>
      <top/>
      <bottom style="hair">
        <color indexed="12"/>
      </bottom>
      <diagonal/>
    </border>
    <border>
      <left style="thin">
        <color indexed="64"/>
      </left>
      <right style="medium">
        <color indexed="64"/>
      </right>
      <top/>
      <bottom style="hair">
        <color indexed="12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10"/>
      </bottom>
      <diagonal/>
    </border>
    <border>
      <left/>
      <right/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rgb="FFFF0000"/>
      </bottom>
      <diagonal/>
    </border>
    <border>
      <left style="thin">
        <color indexed="64"/>
      </left>
      <right/>
      <top/>
      <bottom style="hair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/>
      <top style="hair">
        <color rgb="FFFF0000"/>
      </top>
      <bottom style="thin">
        <color indexed="64"/>
      </bottom>
      <diagonal/>
    </border>
    <border>
      <left/>
      <right style="thin">
        <color indexed="64"/>
      </right>
      <top style="hair">
        <color indexed="10"/>
      </top>
      <bottom style="thin">
        <color indexed="64"/>
      </bottom>
      <diagonal/>
    </border>
    <border>
      <left/>
      <right/>
      <top style="hair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thin">
        <color indexed="64"/>
      </bottom>
      <diagonal/>
    </border>
    <border>
      <left style="thin">
        <color indexed="64"/>
      </left>
      <right/>
      <top style="hair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10"/>
      </bottom>
      <diagonal/>
    </border>
    <border>
      <left/>
      <right style="thin">
        <color indexed="64"/>
      </right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10"/>
      </bottom>
      <diagonal/>
    </border>
    <border>
      <left style="thin">
        <color indexed="64"/>
      </left>
      <right style="medium">
        <color indexed="64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hair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rgb="FFFF0000"/>
      </bottom>
      <diagonal/>
    </border>
    <border>
      <left style="thin">
        <color indexed="64"/>
      </left>
      <right style="thin">
        <color indexed="64"/>
      </right>
      <top/>
      <bottom style="dashed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rgb="FFFF0000"/>
      </top>
      <bottom style="dashed">
        <color rgb="FFFF0000"/>
      </bottom>
      <diagonal/>
    </border>
  </borders>
  <cellStyleXfs count="3">
    <xf numFmtId="0" fontId="0" fillId="0" borderId="0"/>
    <xf numFmtId="0" fontId="1" fillId="0" borderId="0"/>
    <xf numFmtId="6" fontId="20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9" fillId="0" borderId="0" xfId="0" applyFont="1" applyAlignment="1">
      <alignment vertical="center"/>
    </xf>
    <xf numFmtId="49" fontId="5" fillId="2" borderId="8" xfId="1" applyNumberFormat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2" fillId="6" borderId="10" xfId="1" applyFont="1" applyFill="1" applyBorder="1" applyAlignment="1" applyProtection="1">
      <alignment horizontal="right" vertical="center"/>
      <protection locked="0"/>
    </xf>
    <xf numFmtId="49" fontId="2" fillId="6" borderId="10" xfId="1" applyNumberFormat="1" applyFont="1" applyFill="1" applyBorder="1" applyAlignment="1" applyProtection="1">
      <alignment horizontal="left" vertical="center"/>
      <protection locked="0"/>
    </xf>
    <xf numFmtId="49" fontId="2" fillId="6" borderId="11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14" xfId="1" applyNumberFormat="1" applyFont="1" applyFill="1" applyBorder="1" applyAlignment="1" applyProtection="1">
      <alignment horizontal="right" vertical="center"/>
      <protection locked="0"/>
    </xf>
    <xf numFmtId="49" fontId="2" fillId="6" borderId="15" xfId="1" applyNumberFormat="1" applyFont="1" applyFill="1" applyBorder="1" applyAlignment="1" applyProtection="1">
      <alignment horizontal="center" vertical="center"/>
      <protection locked="0"/>
    </xf>
    <xf numFmtId="49" fontId="2" fillId="6" borderId="16" xfId="1" applyNumberFormat="1" applyFont="1" applyFill="1" applyBorder="1" applyAlignment="1" applyProtection="1">
      <alignment horizontal="center" vertical="center"/>
      <protection locked="0"/>
    </xf>
    <xf numFmtId="0" fontId="2" fillId="6" borderId="17" xfId="1" applyFont="1" applyFill="1" applyBorder="1" applyAlignment="1" applyProtection="1">
      <alignment horizontal="left" vertical="center" shrinkToFit="1"/>
      <protection locked="0"/>
    </xf>
    <xf numFmtId="49" fontId="2" fillId="6" borderId="3" xfId="1" applyNumberFormat="1" applyFont="1" applyFill="1" applyBorder="1" applyAlignment="1" applyProtection="1">
      <alignment horizontal="right" vertical="center"/>
      <protection locked="0"/>
    </xf>
    <xf numFmtId="49" fontId="2" fillId="6" borderId="3" xfId="1" applyNumberFormat="1" applyFont="1" applyFill="1" applyBorder="1" applyAlignment="1" applyProtection="1">
      <alignment horizontal="left" vertical="center" shrinkToFit="1"/>
      <protection locked="0"/>
    </xf>
    <xf numFmtId="49" fontId="2" fillId="6" borderId="18" xfId="1" applyNumberFormat="1" applyFont="1" applyFill="1" applyBorder="1" applyAlignment="1" applyProtection="1">
      <alignment horizontal="center" vertical="center"/>
      <protection locked="0"/>
    </xf>
    <xf numFmtId="49" fontId="2" fillId="6" borderId="19" xfId="1" applyNumberFormat="1" applyFont="1" applyFill="1" applyBorder="1" applyAlignment="1" applyProtection="1">
      <alignment horizontal="center" vertical="center"/>
      <protection locked="0"/>
    </xf>
    <xf numFmtId="0" fontId="2" fillId="6" borderId="21" xfId="1" applyFont="1" applyFill="1" applyBorder="1" applyAlignment="1" applyProtection="1">
      <alignment horizontal="right" vertical="center"/>
      <protection locked="0"/>
    </xf>
    <xf numFmtId="49" fontId="2" fillId="6" borderId="21" xfId="1" applyNumberFormat="1" applyFont="1" applyFill="1" applyBorder="1" applyAlignment="1" applyProtection="1">
      <alignment horizontal="left" vertical="center"/>
      <protection locked="0"/>
    </xf>
    <xf numFmtId="49" fontId="2" fillId="6" borderId="0" xfId="1" applyNumberFormat="1" applyFont="1" applyFill="1" applyAlignment="1" applyProtection="1">
      <alignment horizontal="left" vertical="center"/>
      <protection locked="0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0" xfId="1" applyNumberFormat="1" applyFont="1" applyFill="1" applyAlignment="1" applyProtection="1">
      <alignment horizontal="center" vertical="center"/>
      <protection locked="0"/>
    </xf>
    <xf numFmtId="49" fontId="2" fillId="6" borderId="22" xfId="1" applyNumberFormat="1" applyFont="1" applyFill="1" applyBorder="1" applyAlignment="1" applyProtection="1">
      <alignment horizontal="right" vertical="center"/>
      <protection locked="0"/>
    </xf>
    <xf numFmtId="0" fontId="2" fillId="6" borderId="23" xfId="1" applyFont="1" applyFill="1" applyBorder="1" applyAlignment="1" applyProtection="1">
      <alignment horizontal="left" vertical="center" shrinkToFit="1"/>
      <protection locked="0"/>
    </xf>
    <xf numFmtId="49" fontId="2" fillId="6" borderId="24" xfId="1" applyNumberFormat="1" applyFont="1" applyFill="1" applyBorder="1" applyAlignment="1" applyProtection="1">
      <alignment horizontal="right" vertical="center"/>
      <protection locked="0"/>
    </xf>
    <xf numFmtId="49" fontId="2" fillId="6" borderId="24" xfId="1" applyNumberFormat="1" applyFont="1" applyFill="1" applyBorder="1" applyAlignment="1" applyProtection="1">
      <alignment horizontal="left" vertical="center" shrinkToFit="1"/>
      <protection locked="0"/>
    </xf>
    <xf numFmtId="49" fontId="2" fillId="6" borderId="25" xfId="1" quotePrefix="1" applyNumberFormat="1" applyFont="1" applyFill="1" applyBorder="1" applyAlignment="1" applyProtection="1">
      <alignment horizontal="center" vertical="center"/>
      <protection locked="0"/>
    </xf>
    <xf numFmtId="49" fontId="2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" fillId="6" borderId="24" xfId="1" applyFont="1" applyFill="1" applyBorder="1" applyAlignment="1" applyProtection="1">
      <alignment horizontal="center" vertical="center" shrinkToFit="1"/>
      <protection locked="0"/>
    </xf>
    <xf numFmtId="0" fontId="2" fillId="5" borderId="27" xfId="1" applyFont="1" applyFill="1" applyBorder="1" applyAlignment="1">
      <alignment horizontal="right" vertical="center"/>
    </xf>
    <xf numFmtId="0" fontId="2" fillId="0" borderId="28" xfId="1" applyFont="1" applyBorder="1" applyAlignment="1" applyProtection="1">
      <alignment horizontal="right" vertical="center"/>
      <protection locked="0"/>
    </xf>
    <xf numFmtId="49" fontId="2" fillId="0" borderId="28" xfId="1" applyNumberFormat="1" applyFont="1" applyBorder="1" applyAlignment="1" applyProtection="1">
      <alignment horizontal="left" vertical="center"/>
      <protection locked="0"/>
    </xf>
    <xf numFmtId="49" fontId="2" fillId="0" borderId="29" xfId="1" applyNumberFormat="1" applyFont="1" applyBorder="1" applyAlignment="1" applyProtection="1">
      <alignment horizontal="left" vertical="center"/>
      <protection locked="0"/>
    </xf>
    <xf numFmtId="49" fontId="2" fillId="0" borderId="29" xfId="1" applyNumberFormat="1" applyFont="1" applyBorder="1" applyAlignment="1" applyProtection="1">
      <alignment horizontal="center" vertical="center"/>
      <protection locked="0"/>
    </xf>
    <xf numFmtId="49" fontId="2" fillId="0" borderId="31" xfId="1" applyNumberFormat="1" applyFont="1" applyBorder="1" applyAlignment="1" applyProtection="1">
      <alignment horizontal="right" vertical="center"/>
      <protection locked="0"/>
    </xf>
    <xf numFmtId="49" fontId="2" fillId="0" borderId="32" xfId="1" applyNumberFormat="1" applyFont="1" applyBorder="1" applyAlignment="1" applyProtection="1">
      <alignment horizontal="center" vertical="center"/>
      <protection locked="0"/>
    </xf>
    <xf numFmtId="0" fontId="2" fillId="7" borderId="34" xfId="1" applyFont="1" applyFill="1" applyBorder="1" applyAlignment="1" applyProtection="1">
      <alignment horizontal="left" vertical="center" shrinkToFit="1"/>
      <protection locked="0"/>
    </xf>
    <xf numFmtId="49" fontId="2" fillId="7" borderId="35" xfId="1" applyNumberFormat="1" applyFont="1" applyFill="1" applyBorder="1" applyAlignment="1" applyProtection="1">
      <alignment horizontal="right" vertical="center"/>
      <protection locked="0"/>
    </xf>
    <xf numFmtId="49" fontId="2" fillId="7" borderId="35" xfId="1" applyNumberFormat="1" applyFont="1" applyFill="1" applyBorder="1" applyAlignment="1" applyProtection="1">
      <alignment horizontal="left" vertical="center"/>
      <protection locked="0"/>
    </xf>
    <xf numFmtId="49" fontId="2" fillId="7" borderId="36" xfId="1" applyNumberFormat="1" applyFont="1" applyFill="1" applyBorder="1" applyAlignment="1" applyProtection="1">
      <alignment horizontal="center" vertical="center"/>
      <protection locked="0"/>
    </xf>
    <xf numFmtId="49" fontId="2" fillId="7" borderId="37" xfId="1" quotePrefix="1" applyNumberFormat="1" applyFont="1" applyFill="1" applyBorder="1" applyAlignment="1" applyProtection="1">
      <alignment horizontal="center" vertical="center"/>
      <protection locked="0"/>
    </xf>
    <xf numFmtId="0" fontId="2" fillId="5" borderId="9" xfId="1" applyFont="1" applyFill="1" applyBorder="1" applyAlignment="1">
      <alignment horizontal="right" vertical="center"/>
    </xf>
    <xf numFmtId="0" fontId="2" fillId="0" borderId="10" xfId="1" applyFont="1" applyBorder="1" applyAlignment="1" applyProtection="1">
      <alignment horizontal="right" vertical="center"/>
      <protection locked="0"/>
    </xf>
    <xf numFmtId="49" fontId="2" fillId="0" borderId="10" xfId="1" applyNumberFormat="1" applyFont="1" applyBorder="1" applyAlignment="1" applyProtection="1">
      <alignment horizontal="left" vertical="center"/>
      <protection locked="0"/>
    </xf>
    <xf numFmtId="49" fontId="2" fillId="0" borderId="11" xfId="1" applyNumberFormat="1" applyFont="1" applyBorder="1" applyAlignment="1" applyProtection="1">
      <alignment horizontal="left" vertical="center"/>
      <protection locked="0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49" fontId="2" fillId="0" borderId="14" xfId="1" applyNumberFormat="1" applyFont="1" applyBorder="1" applyAlignment="1" applyProtection="1">
      <alignment horizontal="right" vertical="center"/>
      <protection locked="0"/>
    </xf>
    <xf numFmtId="49" fontId="2" fillId="0" borderId="14" xfId="1" applyNumberFormat="1" applyFont="1" applyBorder="1" applyAlignment="1" applyProtection="1">
      <alignment horizontal="center" vertical="center"/>
      <protection locked="0"/>
    </xf>
    <xf numFmtId="49" fontId="2" fillId="0" borderId="38" xfId="1" applyNumberFormat="1" applyFont="1" applyBorder="1" applyAlignment="1" applyProtection="1">
      <alignment horizontal="center" vertical="center"/>
      <protection locked="0"/>
    </xf>
    <xf numFmtId="0" fontId="2" fillId="7" borderId="40" xfId="1" applyFont="1" applyFill="1" applyBorder="1" applyAlignment="1" applyProtection="1">
      <alignment horizontal="left" vertical="center" shrinkToFit="1"/>
      <protection locked="0"/>
    </xf>
    <xf numFmtId="49" fontId="2" fillId="7" borderId="41" xfId="1" applyNumberFormat="1" applyFont="1" applyFill="1" applyBorder="1" applyAlignment="1" applyProtection="1">
      <alignment horizontal="right" vertical="center"/>
      <protection locked="0"/>
    </xf>
    <xf numFmtId="49" fontId="2" fillId="7" borderId="41" xfId="1" applyNumberFormat="1" applyFont="1" applyFill="1" applyBorder="1" applyAlignment="1" applyProtection="1">
      <alignment horizontal="left" vertical="center"/>
      <protection locked="0"/>
    </xf>
    <xf numFmtId="49" fontId="2" fillId="7" borderId="42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43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42" xfId="1" applyNumberFormat="1" applyFont="1" applyFill="1" applyBorder="1" applyAlignment="1" applyProtection="1">
      <alignment horizontal="center" vertical="center"/>
      <protection locked="0"/>
    </xf>
    <xf numFmtId="49" fontId="2" fillId="7" borderId="41" xfId="1" applyNumberFormat="1" applyFont="1" applyFill="1" applyBorder="1" applyAlignment="1" applyProtection="1">
      <alignment horizontal="left" vertical="center" shrinkToFit="1"/>
      <protection locked="0"/>
    </xf>
    <xf numFmtId="0" fontId="2" fillId="5" borderId="1" xfId="1" applyFont="1" applyFill="1" applyBorder="1" applyAlignment="1">
      <alignment horizontal="right" vertical="center"/>
    </xf>
    <xf numFmtId="0" fontId="2" fillId="0" borderId="7" xfId="1" applyFont="1" applyBorder="1" applyAlignment="1" applyProtection="1">
      <alignment horizontal="right" vertical="center"/>
      <protection locked="0"/>
    </xf>
    <xf numFmtId="49" fontId="2" fillId="0" borderId="7" xfId="1" applyNumberFormat="1" applyFont="1" applyBorder="1" applyAlignment="1" applyProtection="1">
      <alignment horizontal="left" vertical="center"/>
      <protection locked="0"/>
    </xf>
    <xf numFmtId="49" fontId="2" fillId="0" borderId="44" xfId="1" applyNumberFormat="1" applyFont="1" applyBorder="1" applyAlignment="1" applyProtection="1">
      <alignment horizontal="left" vertical="center"/>
      <protection locked="0"/>
    </xf>
    <xf numFmtId="49" fontId="2" fillId="0" borderId="44" xfId="1" applyNumberFormat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right" vertical="center"/>
      <protection locked="0"/>
    </xf>
    <xf numFmtId="49" fontId="2" fillId="0" borderId="45" xfId="1" applyNumberFormat="1" applyFont="1" applyBorder="1" applyAlignment="1" applyProtection="1">
      <alignment horizontal="center" vertical="center"/>
      <protection locked="0"/>
    </xf>
    <xf numFmtId="0" fontId="2" fillId="7" borderId="23" xfId="1" applyFont="1" applyFill="1" applyBorder="1" applyAlignment="1" applyProtection="1">
      <alignment horizontal="left" vertical="center" shrinkToFit="1"/>
      <protection locked="0"/>
    </xf>
    <xf numFmtId="49" fontId="2" fillId="7" borderId="24" xfId="1" applyNumberFormat="1" applyFont="1" applyFill="1" applyBorder="1" applyAlignment="1" applyProtection="1">
      <alignment horizontal="right" vertical="center"/>
      <protection locked="0"/>
    </xf>
    <xf numFmtId="49" fontId="2" fillId="7" borderId="24" xfId="1" applyNumberFormat="1" applyFont="1" applyFill="1" applyBorder="1" applyAlignment="1" applyProtection="1">
      <alignment horizontal="left" vertical="center"/>
      <protection locked="0"/>
    </xf>
    <xf numFmtId="49" fontId="2" fillId="7" borderId="25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26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24" xfId="1" applyNumberFormat="1" applyFont="1" applyFill="1" applyBorder="1" applyAlignment="1" applyProtection="1">
      <alignment horizontal="left" vertical="center" shrinkToFit="1"/>
      <protection locked="0"/>
    </xf>
    <xf numFmtId="49" fontId="2" fillId="0" borderId="10" xfId="1" applyNumberFormat="1" applyFont="1" applyBorder="1" applyAlignment="1" applyProtection="1">
      <alignment horizontal="left" vertical="top"/>
      <protection locked="0"/>
    </xf>
    <xf numFmtId="0" fontId="2" fillId="7" borderId="17" xfId="1" applyFont="1" applyFill="1" applyBorder="1" applyAlignment="1" applyProtection="1">
      <alignment horizontal="left" vertical="center" shrinkToFit="1"/>
      <protection locked="0"/>
    </xf>
    <xf numFmtId="49" fontId="2" fillId="7" borderId="3" xfId="1" applyNumberFormat="1" applyFont="1" applyFill="1" applyBorder="1" applyAlignment="1" applyProtection="1">
      <alignment horizontal="right" vertical="center"/>
      <protection locked="0"/>
    </xf>
    <xf numFmtId="49" fontId="2" fillId="7" borderId="3" xfId="1" applyNumberFormat="1" applyFont="1" applyFill="1" applyBorder="1" applyAlignment="1" applyProtection="1">
      <alignment horizontal="left" vertical="center"/>
      <protection locked="0"/>
    </xf>
    <xf numFmtId="49" fontId="2" fillId="7" borderId="18" xfId="1" applyNumberFormat="1" applyFont="1" applyFill="1" applyBorder="1" applyAlignment="1" applyProtection="1">
      <alignment horizontal="center" vertical="center"/>
      <protection locked="0"/>
    </xf>
    <xf numFmtId="49" fontId="2" fillId="7" borderId="19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18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3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47" xfId="1" applyFont="1" applyBorder="1" applyAlignment="1" applyProtection="1">
      <alignment horizontal="right" vertical="center"/>
      <protection locked="0"/>
    </xf>
    <xf numFmtId="49" fontId="2" fillId="0" borderId="47" xfId="1" applyNumberFormat="1" applyFont="1" applyBorder="1" applyAlignment="1" applyProtection="1">
      <alignment horizontal="left" vertical="center"/>
      <protection locked="0"/>
    </xf>
    <xf numFmtId="49" fontId="2" fillId="0" borderId="48" xfId="1" applyNumberFormat="1" applyFont="1" applyBorder="1" applyAlignment="1" applyProtection="1">
      <alignment horizontal="left" vertical="center"/>
      <protection locked="0"/>
    </xf>
    <xf numFmtId="49" fontId="2" fillId="0" borderId="48" xfId="1" applyNumberFormat="1" applyFont="1" applyBorder="1" applyAlignment="1" applyProtection="1">
      <alignment horizontal="center" vertical="center"/>
      <protection locked="0"/>
    </xf>
    <xf numFmtId="49" fontId="2" fillId="0" borderId="50" xfId="1" applyNumberFormat="1" applyFont="1" applyBorder="1" applyAlignment="1" applyProtection="1">
      <alignment horizontal="right" vertical="center"/>
      <protection locked="0"/>
    </xf>
    <xf numFmtId="49" fontId="2" fillId="0" borderId="50" xfId="1" applyNumberFormat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right" vertical="center"/>
      <protection locked="0"/>
    </xf>
    <xf numFmtId="49" fontId="2" fillId="0" borderId="53" xfId="1" applyNumberFormat="1" applyFont="1" applyBorder="1" applyAlignment="1" applyProtection="1">
      <alignment horizontal="left" vertical="center"/>
      <protection locked="0"/>
    </xf>
    <xf numFmtId="49" fontId="2" fillId="0" borderId="54" xfId="1" applyNumberFormat="1" applyFont="1" applyBorder="1" applyAlignment="1" applyProtection="1">
      <alignment horizontal="left" vertical="center"/>
      <protection locked="0"/>
    </xf>
    <xf numFmtId="49" fontId="2" fillId="0" borderId="54" xfId="1" applyNumberFormat="1" applyFont="1" applyBorder="1" applyAlignment="1" applyProtection="1">
      <alignment horizontal="center" vertical="center"/>
      <protection locked="0"/>
    </xf>
    <xf numFmtId="49" fontId="2" fillId="0" borderId="56" xfId="1" applyNumberFormat="1" applyFont="1" applyBorder="1" applyAlignment="1" applyProtection="1">
      <alignment horizontal="right" vertical="center"/>
      <protection locked="0"/>
    </xf>
    <xf numFmtId="49" fontId="2" fillId="0" borderId="56" xfId="1" applyNumberFormat="1" applyFont="1" applyBorder="1" applyAlignment="1" applyProtection="1">
      <alignment horizontal="center" vertical="center"/>
      <protection locked="0"/>
    </xf>
    <xf numFmtId="0" fontId="2" fillId="6" borderId="22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10" fillId="8" borderId="9" xfId="1" applyFont="1" applyFill="1" applyBorder="1" applyAlignment="1" applyProtection="1">
      <alignment horizontal="center" vertical="center"/>
      <protection locked="0"/>
    </xf>
    <xf numFmtId="0" fontId="10" fillId="8" borderId="20" xfId="1" applyFont="1" applyFill="1" applyBorder="1" applyAlignment="1" applyProtection="1">
      <alignment horizontal="center" vertical="center"/>
      <protection locked="0"/>
    </xf>
    <xf numFmtId="0" fontId="16" fillId="6" borderId="61" xfId="1" applyFont="1" applyFill="1" applyBorder="1" applyAlignment="1">
      <alignment horizontal="center" vertical="center" wrapText="1"/>
    </xf>
    <xf numFmtId="0" fontId="16" fillId="8" borderId="61" xfId="1" applyFont="1" applyFill="1" applyBorder="1" applyAlignment="1">
      <alignment horizontal="center" vertical="center" shrinkToFit="1"/>
    </xf>
    <xf numFmtId="0" fontId="2" fillId="0" borderId="0" xfId="1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6" fillId="6" borderId="58" xfId="1" applyFont="1" applyFill="1" applyBorder="1" applyAlignment="1">
      <alignment horizontal="center" vertical="center" wrapText="1"/>
    </xf>
    <xf numFmtId="0" fontId="2" fillId="0" borderId="22" xfId="1" applyFont="1" applyBorder="1" applyProtection="1">
      <protection locked="0"/>
    </xf>
    <xf numFmtId="0" fontId="9" fillId="8" borderId="63" xfId="0" applyFont="1" applyFill="1" applyBorder="1" applyAlignment="1">
      <alignment vertical="center"/>
    </xf>
    <xf numFmtId="0" fontId="9" fillId="12" borderId="65" xfId="0" applyFont="1" applyFill="1" applyBorder="1" applyAlignment="1">
      <alignment vertical="center"/>
    </xf>
    <xf numFmtId="0" fontId="9" fillId="12" borderId="64" xfId="0" applyFont="1" applyFill="1" applyBorder="1" applyAlignment="1">
      <alignment vertical="center"/>
    </xf>
    <xf numFmtId="0" fontId="9" fillId="12" borderId="67" xfId="0" applyFont="1" applyFill="1" applyBorder="1" applyAlignment="1">
      <alignment vertical="center"/>
    </xf>
    <xf numFmtId="0" fontId="2" fillId="7" borderId="1" xfId="1" applyFont="1" applyFill="1" applyBorder="1" applyAlignment="1" applyProtection="1">
      <alignment horizontal="left" vertical="center" shrinkToFit="1"/>
      <protection locked="0"/>
    </xf>
    <xf numFmtId="49" fontId="2" fillId="7" borderId="2" xfId="1" applyNumberFormat="1" applyFont="1" applyFill="1" applyBorder="1" applyAlignment="1" applyProtection="1">
      <alignment horizontal="right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 shrinkToFit="1"/>
      <protection locked="0"/>
    </xf>
    <xf numFmtId="49" fontId="2" fillId="7" borderId="5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6" xfId="1" quotePrefix="1" applyNumberFormat="1" applyFont="1" applyFill="1" applyBorder="1" applyAlignment="1" applyProtection="1">
      <alignment horizontal="center" vertical="center"/>
      <protection locked="0"/>
    </xf>
    <xf numFmtId="49" fontId="2" fillId="7" borderId="35" xfId="1" applyNumberFormat="1" applyFont="1" applyFill="1" applyBorder="1" applyAlignment="1" applyProtection="1">
      <alignment horizontal="left" vertical="center" shrinkToFit="1"/>
      <protection locked="0"/>
    </xf>
    <xf numFmtId="49" fontId="2" fillId="7" borderId="36" xfId="1" quotePrefix="1" applyNumberFormat="1" applyFont="1" applyFill="1" applyBorder="1" applyAlignment="1" applyProtection="1">
      <alignment horizontal="center" vertical="center"/>
      <protection locked="0"/>
    </xf>
    <xf numFmtId="0" fontId="9" fillId="12" borderId="68" xfId="0" applyFont="1" applyFill="1" applyBorder="1" applyAlignment="1">
      <alignment vertical="center"/>
    </xf>
    <xf numFmtId="0" fontId="9" fillId="12" borderId="69" xfId="0" applyFont="1" applyFill="1" applyBorder="1" applyAlignment="1">
      <alignment vertical="center"/>
    </xf>
    <xf numFmtId="0" fontId="9" fillId="12" borderId="70" xfId="0" applyFont="1" applyFill="1" applyBorder="1" applyAlignment="1">
      <alignment vertical="center"/>
    </xf>
    <xf numFmtId="0" fontId="9" fillId="12" borderId="71" xfId="0" applyFont="1" applyFill="1" applyBorder="1" applyAlignment="1">
      <alignment vertical="center"/>
    </xf>
    <xf numFmtId="0" fontId="16" fillId="11" borderId="61" xfId="1" applyFont="1" applyFill="1" applyBorder="1" applyAlignment="1">
      <alignment horizontal="center" vertical="center" wrapText="1"/>
    </xf>
    <xf numFmtId="49" fontId="2" fillId="6" borderId="73" xfId="1" applyNumberFormat="1" applyFont="1" applyFill="1" applyBorder="1" applyAlignment="1" applyProtection="1">
      <alignment horizontal="center" vertical="center"/>
      <protection locked="0"/>
    </xf>
    <xf numFmtId="49" fontId="2" fillId="6" borderId="72" xfId="1" applyNumberFormat="1" applyFont="1" applyFill="1" applyBorder="1" applyAlignment="1" applyProtection="1">
      <alignment horizontal="center" vertical="center"/>
      <protection locked="0"/>
    </xf>
    <xf numFmtId="6" fontId="2" fillId="0" borderId="30" xfId="2" applyFont="1" applyBorder="1" applyAlignment="1" applyProtection="1">
      <alignment horizontal="center" vertical="center"/>
      <protection locked="0"/>
    </xf>
    <xf numFmtId="6" fontId="2" fillId="0" borderId="13" xfId="2" applyFont="1" applyBorder="1" applyAlignment="1" applyProtection="1">
      <alignment horizontal="center" vertical="center"/>
      <protection locked="0"/>
    </xf>
    <xf numFmtId="6" fontId="2" fillId="0" borderId="2" xfId="2" applyFont="1" applyBorder="1" applyAlignment="1" applyProtection="1">
      <alignment horizontal="center" vertical="center"/>
      <protection locked="0"/>
    </xf>
    <xf numFmtId="6" fontId="2" fillId="0" borderId="49" xfId="2" applyFont="1" applyBorder="1" applyAlignment="1" applyProtection="1">
      <alignment horizontal="center" vertical="center"/>
      <protection locked="0"/>
    </xf>
    <xf numFmtId="6" fontId="2" fillId="0" borderId="55" xfId="2" applyFont="1" applyBorder="1" applyAlignment="1" applyProtection="1">
      <alignment horizontal="center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49" fontId="2" fillId="0" borderId="30" xfId="1" applyNumberFormat="1" applyFont="1" applyBorder="1" applyAlignment="1" applyProtection="1">
      <alignment horizontal="left" vertical="center"/>
      <protection locked="0"/>
    </xf>
    <xf numFmtId="49" fontId="2" fillId="0" borderId="13" xfId="1" applyNumberFormat="1" applyFont="1" applyBorder="1" applyAlignment="1" applyProtection="1">
      <alignment horizontal="left" vertical="center"/>
      <protection locked="0"/>
    </xf>
    <xf numFmtId="49" fontId="2" fillId="0" borderId="2" xfId="1" applyNumberFormat="1" applyFont="1" applyBorder="1" applyAlignment="1" applyProtection="1">
      <alignment horizontal="left" vertical="center"/>
      <protection locked="0"/>
    </xf>
    <xf numFmtId="49" fontId="2" fillId="0" borderId="49" xfId="1" applyNumberFormat="1" applyFont="1" applyBorder="1" applyAlignment="1" applyProtection="1">
      <alignment horizontal="left" vertical="center"/>
      <protection locked="0"/>
    </xf>
    <xf numFmtId="49" fontId="2" fillId="0" borderId="55" xfId="1" applyNumberFormat="1" applyFont="1" applyBorder="1" applyAlignment="1" applyProtection="1">
      <alignment horizontal="left" vertical="center"/>
      <protection locked="0"/>
    </xf>
    <xf numFmtId="49" fontId="2" fillId="0" borderId="33" xfId="1" applyNumberFormat="1" applyFont="1" applyBorder="1" applyAlignment="1" applyProtection="1">
      <alignment horizontal="center" vertical="center"/>
      <protection locked="0"/>
    </xf>
    <xf numFmtId="49" fontId="2" fillId="0" borderId="39" xfId="1" applyNumberFormat="1" applyFont="1" applyBorder="1" applyAlignment="1" applyProtection="1">
      <alignment horizontal="center" vertical="center"/>
      <protection locked="0"/>
    </xf>
    <xf numFmtId="49" fontId="2" fillId="0" borderId="46" xfId="1" applyNumberFormat="1" applyFont="1" applyBorder="1" applyAlignment="1" applyProtection="1">
      <alignment horizontal="center" vertical="center"/>
      <protection locked="0"/>
    </xf>
    <xf numFmtId="49" fontId="2" fillId="0" borderId="51" xfId="1" applyNumberFormat="1" applyFont="1" applyBorder="1" applyAlignment="1" applyProtection="1">
      <alignment horizontal="center" vertical="center"/>
      <protection locked="0"/>
    </xf>
    <xf numFmtId="49" fontId="2" fillId="0" borderId="52" xfId="1" applyNumberFormat="1" applyFont="1" applyBorder="1" applyAlignment="1" applyProtection="1">
      <alignment horizontal="center" vertical="center"/>
      <protection locked="0"/>
    </xf>
    <xf numFmtId="49" fontId="2" fillId="0" borderId="57" xfId="1" applyNumberFormat="1" applyFont="1" applyBorder="1" applyAlignment="1" applyProtection="1">
      <alignment horizontal="center" vertical="center"/>
      <protection locked="0"/>
    </xf>
    <xf numFmtId="49" fontId="2" fillId="8" borderId="12" xfId="1" applyNumberFormat="1" applyFont="1" applyFill="1" applyBorder="1" applyAlignment="1" applyProtection="1">
      <alignment horizontal="left" vertical="center"/>
      <protection locked="0"/>
    </xf>
    <xf numFmtId="49" fontId="2" fillId="8" borderId="4" xfId="1" applyNumberFormat="1" applyFont="1" applyFill="1" applyBorder="1" applyAlignment="1" applyProtection="1">
      <alignment horizontal="left" vertical="center"/>
      <protection locked="0"/>
    </xf>
    <xf numFmtId="0" fontId="8" fillId="4" borderId="81" xfId="1" applyFont="1" applyFill="1" applyBorder="1" applyAlignment="1" applyProtection="1">
      <alignment horizontal="center" vertical="center" wrapText="1"/>
      <protection locked="0"/>
    </xf>
    <xf numFmtId="0" fontId="8" fillId="4" borderId="82" xfId="1" applyFont="1" applyFill="1" applyBorder="1" applyAlignment="1" applyProtection="1">
      <alignment horizontal="center" vertical="center"/>
      <protection locked="0"/>
    </xf>
    <xf numFmtId="0" fontId="2" fillId="6" borderId="18" xfId="1" applyFont="1" applyFill="1" applyBorder="1" applyAlignment="1" applyProtection="1">
      <alignment horizontal="center" vertical="center"/>
      <protection locked="0"/>
    </xf>
    <xf numFmtId="0" fontId="2" fillId="7" borderId="42" xfId="1" quotePrefix="1" applyFont="1" applyFill="1" applyBorder="1" applyAlignment="1" applyProtection="1">
      <alignment horizontal="center" vertical="center"/>
      <protection locked="0"/>
    </xf>
    <xf numFmtId="0" fontId="2" fillId="7" borderId="25" xfId="1" quotePrefix="1" applyFont="1" applyFill="1" applyBorder="1" applyAlignment="1" applyProtection="1">
      <alignment horizontal="center" vertical="center"/>
      <protection locked="0"/>
    </xf>
    <xf numFmtId="0" fontId="2" fillId="7" borderId="18" xfId="1" applyFont="1" applyFill="1" applyBorder="1" applyAlignment="1" applyProtection="1">
      <alignment horizontal="center" vertical="center"/>
      <protection locked="0"/>
    </xf>
    <xf numFmtId="0" fontId="2" fillId="7" borderId="18" xfId="1" quotePrefix="1" applyFont="1" applyFill="1" applyBorder="1" applyAlignment="1" applyProtection="1">
      <alignment horizontal="center" vertical="center"/>
      <protection locked="0"/>
    </xf>
    <xf numFmtId="0" fontId="2" fillId="7" borderId="5" xfId="1" quotePrefix="1" applyFont="1" applyFill="1" applyBorder="1" applyAlignment="1" applyProtection="1">
      <alignment horizontal="center" vertical="center"/>
      <protection locked="0"/>
    </xf>
    <xf numFmtId="0" fontId="2" fillId="7" borderId="36" xfId="1" quotePrefix="1" applyFont="1" applyFill="1" applyBorder="1" applyAlignment="1" applyProtection="1">
      <alignment horizontal="center" vertical="center"/>
      <protection locked="0"/>
    </xf>
    <xf numFmtId="0" fontId="9" fillId="8" borderId="71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8" fillId="0" borderId="59" xfId="0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7" fillId="0" borderId="59" xfId="0" applyFont="1" applyBorder="1" applyAlignment="1">
      <alignment horizontal="left"/>
    </xf>
    <xf numFmtId="49" fontId="2" fillId="0" borderId="83" xfId="1" applyNumberFormat="1" applyFont="1" applyBorder="1" applyAlignment="1" applyProtection="1">
      <alignment horizontal="right" vertical="center"/>
      <protection locked="0"/>
    </xf>
    <xf numFmtId="49" fontId="2" fillId="0" borderId="85" xfId="1" applyNumberFormat="1" applyFont="1" applyBorder="1" applyAlignment="1" applyProtection="1">
      <alignment horizontal="right" vertical="center"/>
      <protection locked="0"/>
    </xf>
    <xf numFmtId="49" fontId="2" fillId="0" borderId="84" xfId="1" applyNumberFormat="1" applyFont="1" applyBorder="1" applyAlignment="1" applyProtection="1">
      <alignment horizontal="right" vertical="center"/>
      <protection locked="0"/>
    </xf>
    <xf numFmtId="0" fontId="9" fillId="11" borderId="63" xfId="0" applyFont="1" applyFill="1" applyBorder="1" applyAlignment="1">
      <alignment horizontal="center" vertical="center"/>
    </xf>
    <xf numFmtId="0" fontId="9" fillId="11" borderId="66" xfId="0" applyFont="1" applyFill="1" applyBorder="1" applyAlignment="1">
      <alignment horizontal="center" vertical="center"/>
    </xf>
    <xf numFmtId="0" fontId="19" fillId="10" borderId="58" xfId="1" applyFont="1" applyFill="1" applyBorder="1" applyAlignment="1">
      <alignment horizontal="center" vertical="center"/>
    </xf>
    <xf numFmtId="0" fontId="19" fillId="10" borderId="59" xfId="1" applyFont="1" applyFill="1" applyBorder="1" applyAlignment="1">
      <alignment horizontal="center" vertical="center"/>
    </xf>
    <xf numFmtId="0" fontId="19" fillId="10" borderId="60" xfId="1" applyFont="1" applyFill="1" applyBorder="1" applyAlignment="1">
      <alignment horizontal="center" vertical="center"/>
    </xf>
    <xf numFmtId="0" fontId="14" fillId="6" borderId="58" xfId="1" applyFont="1" applyFill="1" applyBorder="1" applyAlignment="1">
      <alignment horizontal="center" vertical="center"/>
    </xf>
    <xf numFmtId="0" fontId="14" fillId="6" borderId="60" xfId="1" applyFont="1" applyFill="1" applyBorder="1" applyAlignment="1">
      <alignment horizontal="center" vertical="center"/>
    </xf>
    <xf numFmtId="0" fontId="15" fillId="10" borderId="58" xfId="1" applyFont="1" applyFill="1" applyBorder="1" applyAlignment="1" applyProtection="1">
      <alignment horizontal="left" vertical="center" shrinkToFit="1"/>
      <protection locked="0"/>
    </xf>
    <xf numFmtId="0" fontId="15" fillId="10" borderId="59" xfId="1" applyFont="1" applyFill="1" applyBorder="1" applyAlignment="1" applyProtection="1">
      <alignment horizontal="left" vertical="center" shrinkToFit="1"/>
      <protection locked="0"/>
    </xf>
    <xf numFmtId="0" fontId="15" fillId="10" borderId="60" xfId="1" applyFont="1" applyFill="1" applyBorder="1" applyAlignment="1" applyProtection="1">
      <alignment horizontal="left" vertical="center" shrinkToFit="1"/>
      <protection locked="0"/>
    </xf>
    <xf numFmtId="0" fontId="2" fillId="10" borderId="58" xfId="1" applyFont="1" applyFill="1" applyBorder="1" applyAlignment="1" applyProtection="1">
      <alignment horizontal="left" vertical="center"/>
      <protection locked="0"/>
    </xf>
    <xf numFmtId="0" fontId="2" fillId="10" borderId="60" xfId="1" applyFont="1" applyFill="1" applyBorder="1" applyAlignment="1" applyProtection="1">
      <alignment horizontal="left" vertical="center"/>
      <protection locked="0"/>
    </xf>
    <xf numFmtId="0" fontId="2" fillId="10" borderId="58" xfId="1" applyFont="1" applyFill="1" applyBorder="1" applyAlignment="1" applyProtection="1">
      <alignment horizontal="left" vertical="center" shrinkToFit="1"/>
      <protection locked="0"/>
    </xf>
    <xf numFmtId="0" fontId="2" fillId="10" borderId="59" xfId="1" applyFont="1" applyFill="1" applyBorder="1" applyAlignment="1" applyProtection="1">
      <alignment horizontal="left" vertical="center" shrinkToFit="1"/>
      <protection locked="0"/>
    </xf>
    <xf numFmtId="0" fontId="2" fillId="10" borderId="60" xfId="1" applyFont="1" applyFill="1" applyBorder="1" applyAlignment="1" applyProtection="1">
      <alignment horizontal="left" vertical="center" shrinkToFit="1"/>
      <protection locked="0"/>
    </xf>
    <xf numFmtId="0" fontId="17" fillId="0" borderId="61" xfId="1" applyFont="1" applyBorder="1" applyAlignment="1" applyProtection="1">
      <alignment horizontal="left" vertical="center" shrinkToFit="1"/>
      <protection locked="0"/>
    </xf>
    <xf numFmtId="0" fontId="8" fillId="4" borderId="58" xfId="1" applyFont="1" applyFill="1" applyBorder="1" applyAlignment="1" applyProtection="1">
      <alignment horizontal="center" vertical="center"/>
      <protection locked="0"/>
    </xf>
    <xf numFmtId="0" fontId="8" fillId="4" borderId="60" xfId="1" applyFont="1" applyFill="1" applyBorder="1" applyAlignment="1" applyProtection="1">
      <alignment horizontal="center" vertical="center"/>
      <protection locked="0"/>
    </xf>
    <xf numFmtId="0" fontId="8" fillId="4" borderId="74" xfId="1" applyFont="1" applyFill="1" applyBorder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2" fillId="4" borderId="77" xfId="1" applyFont="1" applyFill="1" applyBorder="1" applyAlignment="1" applyProtection="1">
      <alignment horizontal="center" vertical="center"/>
      <protection locked="0"/>
    </xf>
    <xf numFmtId="0" fontId="2" fillId="4" borderId="78" xfId="1" applyFont="1" applyFill="1" applyBorder="1" applyAlignment="1" applyProtection="1">
      <alignment horizontal="center" vertical="center"/>
      <protection locked="0"/>
    </xf>
    <xf numFmtId="49" fontId="7" fillId="2" borderId="77" xfId="1" applyNumberFormat="1" applyFont="1" applyFill="1" applyBorder="1" applyAlignment="1" applyProtection="1">
      <alignment horizontal="center" vertical="center"/>
      <protection locked="0"/>
    </xf>
    <xf numFmtId="49" fontId="7" fillId="2" borderId="78" xfId="1" applyNumberFormat="1" applyFont="1" applyFill="1" applyBorder="1" applyAlignment="1" applyProtection="1">
      <alignment horizontal="center" vertical="center"/>
      <protection locked="0"/>
    </xf>
    <xf numFmtId="0" fontId="2" fillId="3" borderId="75" xfId="1" applyFont="1" applyFill="1" applyBorder="1" applyAlignment="1" applyProtection="1">
      <alignment horizontal="center" vertical="center"/>
      <protection locked="0"/>
    </xf>
    <xf numFmtId="0" fontId="2" fillId="3" borderId="76" xfId="1" applyFont="1" applyFill="1" applyBorder="1" applyAlignment="1" applyProtection="1">
      <alignment horizontal="center" vertical="center"/>
      <protection locked="0"/>
    </xf>
    <xf numFmtId="0" fontId="8" fillId="3" borderId="58" xfId="1" applyFont="1" applyFill="1" applyBorder="1" applyAlignment="1" applyProtection="1">
      <alignment horizontal="center" vertical="center"/>
      <protection locked="0"/>
    </xf>
    <xf numFmtId="0" fontId="8" fillId="3" borderId="60" xfId="1" applyFont="1" applyFill="1" applyBorder="1" applyAlignment="1" applyProtection="1">
      <alignment horizontal="center" vertical="center"/>
      <protection locked="0"/>
    </xf>
    <xf numFmtId="0" fontId="8" fillId="3" borderId="74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2" fillId="3" borderId="77" xfId="1" applyFont="1" applyFill="1" applyBorder="1" applyAlignment="1" applyProtection="1">
      <alignment horizontal="center" vertical="center"/>
      <protection locked="0"/>
    </xf>
    <xf numFmtId="0" fontId="2" fillId="3" borderId="78" xfId="1" applyFont="1" applyFill="1" applyBorder="1" applyAlignment="1" applyProtection="1">
      <alignment horizontal="center" vertical="center"/>
      <protection locked="0"/>
    </xf>
    <xf numFmtId="0" fontId="9" fillId="4" borderId="75" xfId="0" applyFont="1" applyFill="1" applyBorder="1" applyAlignment="1" applyProtection="1">
      <alignment horizontal="center" vertical="center"/>
      <protection locked="0"/>
    </xf>
    <xf numFmtId="0" fontId="9" fillId="4" borderId="76" xfId="0" applyFont="1" applyFill="1" applyBorder="1" applyAlignment="1" applyProtection="1">
      <alignment horizontal="center" vertical="center"/>
      <protection locked="0"/>
    </xf>
    <xf numFmtId="49" fontId="7" fillId="2" borderId="74" xfId="1" applyNumberFormat="1" applyFont="1" applyFill="1" applyBorder="1" applyAlignment="1" applyProtection="1">
      <alignment horizontal="center" vertical="center"/>
      <protection locked="0"/>
    </xf>
    <xf numFmtId="49" fontId="7" fillId="2" borderId="8" xfId="1" applyNumberFormat="1" applyFont="1" applyFill="1" applyBorder="1" applyAlignment="1" applyProtection="1">
      <alignment horizontal="center" vertical="center"/>
      <protection locked="0"/>
    </xf>
    <xf numFmtId="49" fontId="5" fillId="2" borderId="36" xfId="1" applyNumberFormat="1" applyFont="1" applyFill="1" applyBorder="1" applyAlignment="1" applyProtection="1">
      <alignment horizontal="center" vertical="center"/>
      <protection locked="0"/>
    </xf>
    <xf numFmtId="49" fontId="6" fillId="2" borderId="79" xfId="0" applyNumberFormat="1" applyFont="1" applyFill="1" applyBorder="1" applyAlignment="1" applyProtection="1">
      <alignment horizontal="center" vertical="center"/>
      <protection locked="0"/>
    </xf>
    <xf numFmtId="49" fontId="6" fillId="2" borderId="74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74" xfId="1" applyNumberFormat="1" applyFont="1" applyFill="1" applyBorder="1" applyAlignment="1" applyProtection="1">
      <alignment horizontal="center" vertical="center"/>
      <protection locked="0"/>
    </xf>
    <xf numFmtId="49" fontId="5" fillId="2" borderId="8" xfId="1" applyNumberFormat="1" applyFont="1" applyFill="1" applyBorder="1" applyAlignment="1" applyProtection="1">
      <alignment horizontal="center" vertical="center"/>
      <protection locked="0"/>
    </xf>
    <xf numFmtId="0" fontId="17" fillId="0" borderId="58" xfId="1" applyFont="1" applyBorder="1" applyAlignment="1" applyProtection="1">
      <alignment horizontal="left" vertical="center" shrinkToFit="1"/>
      <protection locked="0"/>
    </xf>
    <xf numFmtId="0" fontId="15" fillId="0" borderId="59" xfId="1" applyFont="1" applyBorder="1" applyAlignment="1" applyProtection="1">
      <alignment horizontal="left" vertical="center" shrinkToFit="1"/>
      <protection locked="0"/>
    </xf>
    <xf numFmtId="0" fontId="15" fillId="0" borderId="60" xfId="1" applyFont="1" applyBorder="1" applyAlignment="1" applyProtection="1">
      <alignment horizontal="left" vertical="center" shrinkToFit="1"/>
      <protection locked="0"/>
    </xf>
    <xf numFmtId="0" fontId="2" fillId="10" borderId="58" xfId="1" applyFont="1" applyFill="1" applyBorder="1" applyAlignment="1" applyProtection="1">
      <alignment horizontal="center" vertical="center"/>
      <protection locked="0"/>
    </xf>
    <xf numFmtId="0" fontId="2" fillId="10" borderId="60" xfId="1" applyFont="1" applyFill="1" applyBorder="1" applyAlignment="1" applyProtection="1">
      <alignment horizontal="center" vertical="center"/>
      <protection locked="0"/>
    </xf>
    <xf numFmtId="0" fontId="14" fillId="6" borderId="59" xfId="1" applyFont="1" applyFill="1" applyBorder="1" applyAlignment="1">
      <alignment horizontal="center" vertical="center"/>
    </xf>
    <xf numFmtId="0" fontId="2" fillId="0" borderId="59" xfId="1" applyFont="1" applyBorder="1" applyAlignment="1" applyProtection="1">
      <alignment horizontal="left" vertical="center" shrinkToFit="1"/>
      <protection locked="0"/>
    </xf>
    <xf numFmtId="0" fontId="17" fillId="0" borderId="59" xfId="1" applyFont="1" applyBorder="1" applyAlignment="1" applyProtection="1">
      <alignment horizontal="left" vertical="center" shrinkToFit="1"/>
      <protection locked="0"/>
    </xf>
    <xf numFmtId="0" fontId="17" fillId="0" borderId="60" xfId="1" applyFont="1" applyBorder="1" applyAlignment="1" applyProtection="1">
      <alignment horizontal="left" vertical="center" shrinkToFit="1"/>
      <protection locked="0"/>
    </xf>
    <xf numFmtId="0" fontId="13" fillId="2" borderId="74" xfId="1" applyFont="1" applyFill="1" applyBorder="1" applyAlignment="1" applyProtection="1">
      <alignment horizontal="center" vertical="center" wrapText="1" shrinkToFit="1"/>
      <protection locked="0"/>
    </xf>
    <xf numFmtId="0" fontId="13" fillId="2" borderId="8" xfId="1" applyFont="1" applyFill="1" applyBorder="1" applyAlignment="1" applyProtection="1">
      <alignment horizontal="center" vertical="center" wrapText="1" shrinkToFit="1"/>
      <protection locked="0"/>
    </xf>
    <xf numFmtId="0" fontId="2" fillId="9" borderId="75" xfId="1" applyFont="1" applyFill="1" applyBorder="1" applyAlignment="1" applyProtection="1">
      <alignment horizontal="center" vertical="center" shrinkToFit="1"/>
      <protection locked="0"/>
    </xf>
    <xf numFmtId="0" fontId="2" fillId="9" borderId="76" xfId="1" applyFont="1" applyFill="1" applyBorder="1" applyAlignment="1" applyProtection="1">
      <alignment horizontal="center" vertical="center" shrinkToFit="1"/>
      <protection locked="0"/>
    </xf>
    <xf numFmtId="176" fontId="15" fillId="12" borderId="62" xfId="1" applyNumberFormat="1" applyFont="1" applyFill="1" applyBorder="1" applyAlignment="1" applyProtection="1">
      <alignment horizontal="center" vertical="center" shrinkToFit="1"/>
      <protection locked="0"/>
    </xf>
    <xf numFmtId="176" fontId="15" fillId="12" borderId="80" xfId="1" applyNumberFormat="1" applyFont="1" applyFill="1" applyBorder="1" applyAlignment="1" applyProtection="1">
      <alignment horizontal="center" vertical="center" shrinkToFit="1"/>
      <protection locked="0"/>
    </xf>
    <xf numFmtId="176" fontId="15" fillId="12" borderId="44" xfId="1" applyNumberFormat="1" applyFont="1" applyFill="1" applyBorder="1" applyAlignment="1" applyProtection="1">
      <alignment horizontal="center" vertical="center" shrinkToFit="1"/>
      <protection locked="0"/>
    </xf>
    <xf numFmtId="176" fontId="15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25" fillId="10" borderId="59" xfId="0" applyFont="1" applyFill="1" applyBorder="1" applyAlignment="1">
      <alignment horizontal="center"/>
    </xf>
  </cellXfs>
  <cellStyles count="3">
    <cellStyle name="通貨" xfId="2" builtinId="7"/>
    <cellStyle name="標準" xfId="0" builtinId="0"/>
    <cellStyle name="標準 5" xfId="1" xr:uid="{83D93C80-3C23-414F-A4F9-E7FE807CC1C3}"/>
  </cellStyles>
  <dxfs count="4"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99FF99"/>
        </patternFill>
      </fill>
    </dxf>
    <dxf>
      <font>
        <color theme="1"/>
      </font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FF99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85bb823011ed218/&#12487;&#12473;&#12463;&#12488;&#12483;&#12503;/2023&#12456;&#12531;&#12488;&#12522;&#12540;&#12471;&#12540;&#12488;%20-%20&#12467;&#12500;&#12540;%20(2).xlsx" TargetMode="External"/><Relationship Id="rId1" Type="http://schemas.openxmlformats.org/officeDocument/2006/relationships/externalLinkPath" Target="/185bb823011ed218/&#12487;&#12473;&#12463;&#12488;&#12483;&#12503;/2023&#12456;&#12531;&#12488;&#12522;&#12540;&#12471;&#12540;&#12488;%20-%20&#12467;&#12500;&#12540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"/>
      <sheetName val="印刷"/>
      <sheetName val="集計チェック"/>
      <sheetName val="データ"/>
      <sheetName val="data"/>
      <sheetName val="集計シート"/>
    </sheetNames>
    <sheetDataSet>
      <sheetData sheetId="0"/>
      <sheetData sheetId="1">
        <row r="13">
          <cell r="B13">
            <v>0</v>
          </cell>
        </row>
      </sheetData>
      <sheetData sheetId="2"/>
      <sheetData sheetId="3">
        <row r="2">
          <cell r="B2" t="str">
            <v>小学4年男子100m</v>
          </cell>
          <cell r="F2" t="str">
            <v>小学4年女子100m</v>
          </cell>
          <cell r="J2" t="str">
            <v>仙　南</v>
          </cell>
          <cell r="M2" t="str">
            <v>一般</v>
          </cell>
        </row>
        <row r="3">
          <cell r="B3" t="str">
            <v>小学5年男子100m</v>
          </cell>
          <cell r="F3" t="str">
            <v>小学5年女子100m</v>
          </cell>
          <cell r="J3" t="str">
            <v>仙　台</v>
          </cell>
          <cell r="M3" t="str">
            <v>大学</v>
          </cell>
        </row>
        <row r="4">
          <cell r="B4" t="str">
            <v>小学6年男子100m</v>
          </cell>
          <cell r="F4" t="str">
            <v>小学6年女子100m</v>
          </cell>
          <cell r="J4" t="str">
            <v>沿　岸</v>
          </cell>
          <cell r="M4" t="str">
            <v>高校</v>
          </cell>
        </row>
        <row r="5">
          <cell r="B5" t="str">
            <v>小学6年男子1000m</v>
          </cell>
          <cell r="F5" t="str">
            <v>小学6年女子1000m</v>
          </cell>
          <cell r="J5" t="str">
            <v>県　北</v>
          </cell>
          <cell r="M5" t="str">
            <v>中学</v>
          </cell>
        </row>
        <row r="6">
          <cell r="B6" t="str">
            <v>友好男子100m</v>
          </cell>
          <cell r="F6" t="str">
            <v>友好女子100m</v>
          </cell>
          <cell r="J6"/>
          <cell r="M6" t="str">
            <v>小学</v>
          </cell>
        </row>
        <row r="7">
          <cell r="B7" t="str">
            <v>共通男子コンバインドA</v>
          </cell>
          <cell r="F7" t="str">
            <v>共通女子コンバインドA</v>
          </cell>
          <cell r="J7" t="str">
            <v>北海道</v>
          </cell>
          <cell r="M7"/>
        </row>
        <row r="8">
          <cell r="B8" t="str">
            <v>共通男子コンバインドB</v>
          </cell>
          <cell r="F8" t="str">
            <v>共通女子コンバインドB</v>
          </cell>
          <cell r="J8" t="str">
            <v>青　森</v>
          </cell>
          <cell r="M8"/>
        </row>
        <row r="9">
          <cell r="B9" t="str">
            <v>共通混合4X100mR</v>
          </cell>
          <cell r="F9" t="str">
            <v>共通混合4X100mR</v>
          </cell>
          <cell r="J9" t="str">
            <v>岩　手</v>
          </cell>
          <cell r="M9"/>
        </row>
        <row r="10">
          <cell r="B10"/>
          <cell r="F10"/>
          <cell r="J10" t="str">
            <v>宮　城</v>
          </cell>
          <cell r="M10"/>
        </row>
        <row r="11">
          <cell r="B11"/>
          <cell r="F11"/>
          <cell r="J11" t="str">
            <v>秋　田</v>
          </cell>
        </row>
        <row r="12">
          <cell r="B12"/>
          <cell r="F12"/>
          <cell r="J12" t="str">
            <v>山　形</v>
          </cell>
        </row>
        <row r="13">
          <cell r="B13"/>
          <cell r="F13"/>
          <cell r="J13" t="str">
            <v>福　島</v>
          </cell>
        </row>
        <row r="14">
          <cell r="B14"/>
          <cell r="F14"/>
          <cell r="J14" t="str">
            <v>茨　城</v>
          </cell>
        </row>
        <row r="15">
          <cell r="B15"/>
          <cell r="F15"/>
          <cell r="J15" t="str">
            <v>栃　木</v>
          </cell>
        </row>
        <row r="16">
          <cell r="B16"/>
          <cell r="F16"/>
          <cell r="J16" t="str">
            <v>群　馬</v>
          </cell>
        </row>
        <row r="17">
          <cell r="B17"/>
          <cell r="F17"/>
          <cell r="J17" t="str">
            <v>埼　玉</v>
          </cell>
        </row>
        <row r="18">
          <cell r="B18"/>
          <cell r="F18"/>
          <cell r="J18" t="str">
            <v>千　葉</v>
          </cell>
        </row>
        <row r="19">
          <cell r="B19"/>
          <cell r="F19"/>
          <cell r="J19" t="str">
            <v>東　京</v>
          </cell>
        </row>
        <row r="20">
          <cell r="B20"/>
          <cell r="F20"/>
          <cell r="J20" t="str">
            <v>神奈川</v>
          </cell>
        </row>
        <row r="21">
          <cell r="B21"/>
          <cell r="F21"/>
          <cell r="J21" t="str">
            <v>山　梨</v>
          </cell>
        </row>
        <row r="22">
          <cell r="B22"/>
          <cell r="F22"/>
          <cell r="J22" t="str">
            <v>新　潟</v>
          </cell>
        </row>
        <row r="23">
          <cell r="B23"/>
          <cell r="F23"/>
          <cell r="J23" t="str">
            <v>長　野</v>
          </cell>
        </row>
        <row r="24">
          <cell r="B24"/>
          <cell r="F24"/>
          <cell r="J24" t="str">
            <v>富　山</v>
          </cell>
        </row>
        <row r="25">
          <cell r="B25"/>
          <cell r="F25"/>
          <cell r="J25" t="str">
            <v>石　川</v>
          </cell>
        </row>
        <row r="26">
          <cell r="B26"/>
          <cell r="F26"/>
          <cell r="J26" t="str">
            <v>福　井</v>
          </cell>
        </row>
        <row r="27">
          <cell r="B27"/>
          <cell r="F27"/>
          <cell r="J27" t="str">
            <v>静　岡</v>
          </cell>
        </row>
        <row r="28">
          <cell r="B28"/>
          <cell r="F28"/>
          <cell r="J28" t="str">
            <v>愛　知</v>
          </cell>
        </row>
        <row r="29">
          <cell r="B29"/>
          <cell r="F29"/>
          <cell r="J29" t="str">
            <v>三　重</v>
          </cell>
        </row>
        <row r="30">
          <cell r="B30"/>
          <cell r="F30"/>
          <cell r="J30" t="str">
            <v>岐　阜</v>
          </cell>
        </row>
        <row r="31">
          <cell r="B31"/>
          <cell r="F31"/>
          <cell r="J31" t="str">
            <v>滋　賀</v>
          </cell>
        </row>
        <row r="32">
          <cell r="B32"/>
          <cell r="F32"/>
          <cell r="J32" t="str">
            <v>京　都</v>
          </cell>
        </row>
        <row r="33">
          <cell r="B33"/>
          <cell r="F33"/>
          <cell r="J33" t="str">
            <v>大　阪</v>
          </cell>
        </row>
        <row r="34">
          <cell r="B34"/>
          <cell r="F34"/>
          <cell r="J34" t="str">
            <v>兵　庫</v>
          </cell>
        </row>
        <row r="35">
          <cell r="B35"/>
          <cell r="F35"/>
          <cell r="J35" t="str">
            <v>奈　良</v>
          </cell>
        </row>
        <row r="36">
          <cell r="B36"/>
          <cell r="F36"/>
          <cell r="J36" t="str">
            <v>和歌山</v>
          </cell>
        </row>
        <row r="37">
          <cell r="B37"/>
          <cell r="F37"/>
          <cell r="J37" t="str">
            <v>鳥　取</v>
          </cell>
        </row>
        <row r="38">
          <cell r="B38"/>
          <cell r="F38"/>
          <cell r="J38" t="str">
            <v>島　根</v>
          </cell>
        </row>
        <row r="39">
          <cell r="B39"/>
          <cell r="F39"/>
          <cell r="J39" t="str">
            <v>岡　山</v>
          </cell>
        </row>
        <row r="40">
          <cell r="B40"/>
          <cell r="F40"/>
          <cell r="J40" t="str">
            <v>広　島</v>
          </cell>
        </row>
        <row r="41">
          <cell r="B41"/>
          <cell r="F41"/>
          <cell r="J41" t="str">
            <v>山　口</v>
          </cell>
        </row>
        <row r="42">
          <cell r="B42"/>
          <cell r="F42"/>
          <cell r="J42" t="str">
            <v>香　川</v>
          </cell>
        </row>
        <row r="43">
          <cell r="B43"/>
          <cell r="F43"/>
          <cell r="J43" t="str">
            <v>徳　島</v>
          </cell>
        </row>
        <row r="44">
          <cell r="B44"/>
          <cell r="F44"/>
          <cell r="J44" t="str">
            <v>愛　媛</v>
          </cell>
        </row>
        <row r="45">
          <cell r="B45"/>
          <cell r="F45"/>
          <cell r="J45" t="str">
            <v>高　知</v>
          </cell>
        </row>
        <row r="46">
          <cell r="B46"/>
          <cell r="F46"/>
          <cell r="J46" t="str">
            <v>福　岡</v>
          </cell>
        </row>
        <row r="47">
          <cell r="B47"/>
          <cell r="F47"/>
          <cell r="J47" t="str">
            <v>佐　賀</v>
          </cell>
        </row>
        <row r="48">
          <cell r="B48"/>
          <cell r="F48"/>
          <cell r="J48" t="str">
            <v>長　崎</v>
          </cell>
        </row>
        <row r="49">
          <cell r="B49"/>
          <cell r="F49"/>
          <cell r="J49" t="str">
            <v>熊　本</v>
          </cell>
        </row>
        <row r="50">
          <cell r="B50"/>
          <cell r="F50"/>
          <cell r="J50" t="str">
            <v>大　分</v>
          </cell>
        </row>
        <row r="51">
          <cell r="B51"/>
          <cell r="F51"/>
          <cell r="J51" t="str">
            <v>宮　崎</v>
          </cell>
        </row>
        <row r="52">
          <cell r="B52"/>
          <cell r="F52"/>
          <cell r="J52" t="str">
            <v>鹿児島</v>
          </cell>
        </row>
        <row r="53">
          <cell r="B53"/>
          <cell r="F53"/>
          <cell r="J53" t="str">
            <v>沖　縄</v>
          </cell>
        </row>
        <row r="54">
          <cell r="B54"/>
          <cell r="F54"/>
          <cell r="J54"/>
        </row>
        <row r="55">
          <cell r="B55"/>
          <cell r="F55"/>
          <cell r="J55"/>
        </row>
        <row r="56">
          <cell r="B56"/>
          <cell r="F56"/>
          <cell r="J56"/>
        </row>
        <row r="57">
          <cell r="B57"/>
          <cell r="F57"/>
          <cell r="J57"/>
        </row>
        <row r="58">
          <cell r="B58"/>
          <cell r="F58"/>
          <cell r="J58"/>
        </row>
        <row r="59">
          <cell r="B59"/>
          <cell r="F59"/>
          <cell r="J59"/>
        </row>
        <row r="60">
          <cell r="B60"/>
          <cell r="F60"/>
          <cell r="J60"/>
        </row>
        <row r="61">
          <cell r="B61"/>
          <cell r="F61"/>
          <cell r="J61"/>
        </row>
        <row r="62">
          <cell r="B62"/>
          <cell r="F62"/>
          <cell r="J62"/>
        </row>
        <row r="63">
          <cell r="B63"/>
          <cell r="F63"/>
          <cell r="J63"/>
        </row>
        <row r="64">
          <cell r="B64"/>
          <cell r="F64"/>
          <cell r="J64"/>
        </row>
        <row r="65">
          <cell r="B65"/>
          <cell r="F65"/>
          <cell r="J65"/>
        </row>
        <row r="66">
          <cell r="B66"/>
          <cell r="F66"/>
          <cell r="J66"/>
        </row>
        <row r="67">
          <cell r="B67"/>
          <cell r="F67"/>
          <cell r="J67"/>
        </row>
        <row r="68">
          <cell r="B68"/>
          <cell r="F68"/>
          <cell r="J68"/>
        </row>
        <row r="69">
          <cell r="B69"/>
          <cell r="F69"/>
          <cell r="J69"/>
        </row>
        <row r="70">
          <cell r="B70"/>
          <cell r="F70"/>
          <cell r="J70"/>
        </row>
        <row r="71">
          <cell r="B71"/>
          <cell r="F71"/>
          <cell r="J71"/>
        </row>
        <row r="72">
          <cell r="B72"/>
          <cell r="F72"/>
          <cell r="J72"/>
        </row>
        <row r="73">
          <cell r="B73"/>
          <cell r="F73"/>
          <cell r="J73"/>
        </row>
        <row r="74">
          <cell r="B74"/>
          <cell r="F74"/>
          <cell r="J74"/>
        </row>
        <row r="75">
          <cell r="B75"/>
          <cell r="F75"/>
          <cell r="J75"/>
        </row>
        <row r="76">
          <cell r="B76"/>
          <cell r="F76"/>
          <cell r="J76"/>
        </row>
        <row r="77">
          <cell r="B77"/>
          <cell r="F77"/>
          <cell r="J77"/>
        </row>
        <row r="78">
          <cell r="B78"/>
          <cell r="F78"/>
          <cell r="J78"/>
        </row>
        <row r="79">
          <cell r="B79"/>
          <cell r="F79"/>
          <cell r="J79"/>
        </row>
        <row r="80">
          <cell r="B80"/>
          <cell r="F80"/>
          <cell r="J80"/>
        </row>
        <row r="81">
          <cell r="B81"/>
          <cell r="F81"/>
          <cell r="J81"/>
        </row>
        <row r="82">
          <cell r="B82"/>
          <cell r="F82"/>
          <cell r="J82"/>
        </row>
        <row r="83">
          <cell r="B83"/>
          <cell r="F83"/>
          <cell r="J83"/>
        </row>
        <row r="84">
          <cell r="B84"/>
          <cell r="F84"/>
          <cell r="J84"/>
        </row>
        <row r="85">
          <cell r="B85"/>
          <cell r="F85"/>
          <cell r="J85"/>
        </row>
        <row r="86">
          <cell r="B86"/>
          <cell r="F86"/>
          <cell r="J86"/>
        </row>
        <row r="87">
          <cell r="B87"/>
          <cell r="F87"/>
          <cell r="J87"/>
        </row>
        <row r="88">
          <cell r="B88"/>
          <cell r="F88"/>
          <cell r="J88"/>
        </row>
        <row r="89">
          <cell r="B89"/>
          <cell r="F89"/>
          <cell r="J89"/>
        </row>
        <row r="90">
          <cell r="B90"/>
          <cell r="F90"/>
          <cell r="J90"/>
        </row>
        <row r="91">
          <cell r="B91"/>
          <cell r="F91"/>
          <cell r="J91"/>
        </row>
        <row r="92">
          <cell r="B92"/>
          <cell r="F92"/>
          <cell r="J92"/>
        </row>
        <row r="93">
          <cell r="B93"/>
          <cell r="F93"/>
          <cell r="J93"/>
        </row>
        <row r="94">
          <cell r="B94"/>
          <cell r="F94"/>
          <cell r="J94"/>
        </row>
        <row r="95">
          <cell r="B95"/>
          <cell r="F95"/>
          <cell r="J95"/>
        </row>
        <row r="96">
          <cell r="B96"/>
          <cell r="F96"/>
          <cell r="J96"/>
        </row>
        <row r="97">
          <cell r="B97"/>
          <cell r="F97"/>
          <cell r="J97"/>
        </row>
        <row r="98">
          <cell r="B98"/>
          <cell r="F98"/>
          <cell r="J98"/>
        </row>
        <row r="99">
          <cell r="B99"/>
          <cell r="F99"/>
          <cell r="J99"/>
        </row>
        <row r="100">
          <cell r="B100"/>
          <cell r="F100"/>
          <cell r="J100"/>
        </row>
        <row r="101">
          <cell r="J101"/>
        </row>
        <row r="102">
          <cell r="J102"/>
        </row>
        <row r="103">
          <cell r="J103"/>
        </row>
        <row r="104">
          <cell r="J104"/>
        </row>
        <row r="105">
          <cell r="J105"/>
        </row>
        <row r="106">
          <cell r="J106"/>
        </row>
        <row r="107">
          <cell r="J107"/>
        </row>
        <row r="108">
          <cell r="J108"/>
        </row>
        <row r="109">
          <cell r="J109"/>
        </row>
        <row r="110">
          <cell r="J110"/>
        </row>
        <row r="111">
          <cell r="J111"/>
        </row>
        <row r="112">
          <cell r="J112"/>
        </row>
        <row r="113">
          <cell r="J113"/>
        </row>
        <row r="114">
          <cell r="J114"/>
        </row>
        <row r="115">
          <cell r="J115"/>
        </row>
        <row r="116">
          <cell r="J116"/>
        </row>
        <row r="117">
          <cell r="J117"/>
        </row>
        <row r="118">
          <cell r="J118"/>
        </row>
        <row r="119">
          <cell r="J119"/>
        </row>
        <row r="120">
          <cell r="J120"/>
        </row>
        <row r="121">
          <cell r="J121"/>
        </row>
        <row r="122">
          <cell r="J122"/>
        </row>
        <row r="123">
          <cell r="J123"/>
        </row>
        <row r="124">
          <cell r="J124"/>
        </row>
        <row r="125">
          <cell r="J125"/>
        </row>
        <row r="126">
          <cell r="J126"/>
        </row>
        <row r="127">
          <cell r="J127"/>
        </row>
        <row r="128">
          <cell r="J128"/>
        </row>
        <row r="129">
          <cell r="J129"/>
        </row>
        <row r="130">
          <cell r="J130"/>
        </row>
        <row r="131">
          <cell r="J131"/>
        </row>
        <row r="132">
          <cell r="J132"/>
        </row>
        <row r="133">
          <cell r="J133"/>
        </row>
        <row r="134">
          <cell r="J134"/>
        </row>
        <row r="135">
          <cell r="J135"/>
        </row>
        <row r="136">
          <cell r="J136"/>
        </row>
        <row r="137">
          <cell r="J137"/>
        </row>
        <row r="138">
          <cell r="J138"/>
        </row>
        <row r="139">
          <cell r="J139"/>
        </row>
        <row r="140">
          <cell r="J140"/>
        </row>
        <row r="141">
          <cell r="J141"/>
        </row>
        <row r="142">
          <cell r="J142"/>
        </row>
        <row r="143">
          <cell r="J143"/>
        </row>
        <row r="144">
          <cell r="J144"/>
        </row>
        <row r="145">
          <cell r="J145"/>
        </row>
        <row r="146">
          <cell r="J146"/>
        </row>
        <row r="147">
          <cell r="J147"/>
        </row>
        <row r="148">
          <cell r="J148"/>
        </row>
        <row r="149">
          <cell r="J149"/>
        </row>
        <row r="150">
          <cell r="J150"/>
        </row>
        <row r="151">
          <cell r="J151"/>
        </row>
        <row r="152">
          <cell r="J152"/>
        </row>
        <row r="153">
          <cell r="J153"/>
        </row>
        <row r="154">
          <cell r="J154"/>
        </row>
        <row r="155">
          <cell r="J155"/>
        </row>
        <row r="156">
          <cell r="J156"/>
        </row>
        <row r="157">
          <cell r="J157"/>
        </row>
        <row r="158">
          <cell r="J158"/>
        </row>
        <row r="159">
          <cell r="J159"/>
        </row>
        <row r="160">
          <cell r="J160"/>
        </row>
        <row r="161">
          <cell r="J161"/>
        </row>
        <row r="162">
          <cell r="J162"/>
        </row>
        <row r="163">
          <cell r="J163"/>
        </row>
        <row r="164">
          <cell r="J164"/>
        </row>
        <row r="165">
          <cell r="J165"/>
        </row>
        <row r="166">
          <cell r="J166"/>
        </row>
        <row r="167">
          <cell r="J167"/>
        </row>
        <row r="168">
          <cell r="J168"/>
        </row>
        <row r="169">
          <cell r="J169"/>
        </row>
        <row r="170">
          <cell r="J170"/>
        </row>
        <row r="171">
          <cell r="J171"/>
        </row>
        <row r="172">
          <cell r="J172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09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12" sqref="P12"/>
    </sheetView>
  </sheetViews>
  <sheetFormatPr defaultColWidth="8.875" defaultRowHeight="18.75"/>
  <cols>
    <col min="1" max="1" width="4.125" customWidth="1"/>
    <col min="2" max="2" width="5.875" customWidth="1"/>
    <col min="7" max="7" width="17.125" customWidth="1"/>
    <col min="8" max="9" width="5.625" customWidth="1"/>
    <col min="10" max="10" width="5.125" customWidth="1"/>
    <col min="11" max="11" width="6.5" style="91" customWidth="1"/>
    <col min="12" max="12" width="6.375" customWidth="1"/>
    <col min="13" max="13" width="12.875" customWidth="1"/>
    <col min="14" max="14" width="8.625" customWidth="1"/>
    <col min="15" max="15" width="5.625" customWidth="1"/>
    <col min="16" max="16" width="16.625" customWidth="1"/>
    <col min="17" max="17" width="8.625" customWidth="1"/>
    <col min="18" max="18" width="11.625" customWidth="1"/>
    <col min="19" max="19" width="3.875" customWidth="1"/>
    <col min="20" max="20" width="4" customWidth="1"/>
    <col min="21" max="21" width="17" customWidth="1"/>
    <col min="22" max="22" width="8.625" customWidth="1"/>
    <col min="23" max="23" width="11.625" customWidth="1"/>
    <col min="24" max="24" width="2.25" customWidth="1"/>
    <col min="25" max="26" width="2.25" hidden="1" customWidth="1"/>
    <col min="27" max="27" width="2.25" customWidth="1"/>
  </cols>
  <sheetData>
    <row r="1" spans="1:31" s="97" customFormat="1" ht="21">
      <c r="A1" s="159" t="s">
        <v>67</v>
      </c>
      <c r="B1" s="160"/>
      <c r="C1" s="160"/>
      <c r="D1" s="161"/>
      <c r="E1" s="162" t="s">
        <v>51</v>
      </c>
      <c r="F1" s="163"/>
      <c r="G1" s="164" t="s">
        <v>77</v>
      </c>
      <c r="H1" s="165"/>
      <c r="I1" s="165"/>
      <c r="J1" s="165"/>
      <c r="K1" s="165"/>
      <c r="L1" s="165"/>
      <c r="M1" s="165"/>
      <c r="N1" s="165"/>
      <c r="O1" s="166"/>
      <c r="P1" s="94" t="s">
        <v>52</v>
      </c>
      <c r="Q1" s="199"/>
      <c r="R1" s="200"/>
      <c r="S1" s="200"/>
      <c r="T1" s="200"/>
      <c r="U1" s="200"/>
      <c r="V1" s="200"/>
      <c r="W1" s="200"/>
      <c r="X1" s="200"/>
      <c r="Y1" s="200"/>
      <c r="Z1" s="200"/>
      <c r="AA1" s="201"/>
      <c r="AB1" s="115"/>
      <c r="AC1" s="96"/>
      <c r="AD1" s="96"/>
      <c r="AE1" s="96"/>
    </row>
    <row r="2" spans="1:31" s="97" customFormat="1" ht="24" customHeight="1">
      <c r="A2" s="212">
        <f>SUM(AB9:AB109)</f>
        <v>0</v>
      </c>
      <c r="B2" s="212"/>
      <c r="C2" s="212"/>
      <c r="D2" s="213"/>
      <c r="E2" s="162" t="s">
        <v>53</v>
      </c>
      <c r="F2" s="163"/>
      <c r="G2" s="167" t="s">
        <v>75</v>
      </c>
      <c r="H2" s="168"/>
      <c r="I2" s="162" t="s">
        <v>54</v>
      </c>
      <c r="J2" s="163"/>
      <c r="K2" s="169" t="s">
        <v>78</v>
      </c>
      <c r="L2" s="170"/>
      <c r="M2" s="170"/>
      <c r="N2" s="170"/>
      <c r="O2" s="171"/>
      <c r="P2" s="94" t="s">
        <v>55</v>
      </c>
      <c r="Q2" s="172"/>
      <c r="R2" s="172"/>
      <c r="S2" s="172"/>
      <c r="T2" s="172"/>
      <c r="U2" s="95" t="s">
        <v>56</v>
      </c>
      <c r="V2" s="199"/>
      <c r="W2" s="206"/>
      <c r="X2" s="206"/>
      <c r="Y2" s="206"/>
      <c r="Z2" s="206"/>
      <c r="AA2" s="206"/>
      <c r="AB2" s="207"/>
      <c r="AC2" s="96"/>
      <c r="AD2" s="96"/>
      <c r="AE2" s="96"/>
    </row>
    <row r="3" spans="1:31" s="97" customFormat="1" ht="24.75" customHeight="1">
      <c r="A3" s="214"/>
      <c r="B3" s="214"/>
      <c r="C3" s="214"/>
      <c r="D3" s="215"/>
      <c r="E3" s="162" t="s">
        <v>59</v>
      </c>
      <c r="F3" s="163"/>
      <c r="G3" s="202"/>
      <c r="H3" s="203"/>
      <c r="I3" s="204" t="s">
        <v>60</v>
      </c>
      <c r="J3" s="163"/>
      <c r="K3" s="205"/>
      <c r="L3" s="205"/>
      <c r="M3" s="205"/>
      <c r="N3" s="205"/>
      <c r="O3" s="205"/>
      <c r="P3" s="98" t="s">
        <v>61</v>
      </c>
      <c r="Q3" s="199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7"/>
      <c r="AC3" s="99"/>
      <c r="AD3" s="96"/>
      <c r="AE3" s="96"/>
    </row>
    <row r="4" spans="1:31" ht="40.5" thickBot="1">
      <c r="A4" s="216" t="s">
        <v>83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153" t="s">
        <v>97</v>
      </c>
      <c r="M4" s="150"/>
      <c r="N4" s="150"/>
      <c r="O4" s="150"/>
      <c r="P4" s="150"/>
      <c r="Q4" s="150"/>
      <c r="R4" s="150"/>
      <c r="S4" s="150"/>
      <c r="T4" s="150"/>
      <c r="U4" s="150"/>
      <c r="V4" s="151"/>
      <c r="W4" s="151"/>
      <c r="X4" s="151"/>
      <c r="Y4" s="151"/>
      <c r="Z4" s="151"/>
      <c r="AA4" s="151"/>
      <c r="AB4" s="152"/>
    </row>
    <row r="5" spans="1:31" s="1" customFormat="1" ht="13.5" customHeight="1">
      <c r="A5" s="210" t="s">
        <v>0</v>
      </c>
      <c r="B5" s="208" t="s">
        <v>84</v>
      </c>
      <c r="C5" s="193" t="s">
        <v>1</v>
      </c>
      <c r="D5" s="194"/>
      <c r="E5" s="193" t="s">
        <v>2</v>
      </c>
      <c r="F5" s="194"/>
      <c r="G5" s="195" t="s">
        <v>3</v>
      </c>
      <c r="H5" s="197" t="s">
        <v>4</v>
      </c>
      <c r="I5" s="197" t="s">
        <v>5</v>
      </c>
      <c r="J5" s="197" t="s">
        <v>6</v>
      </c>
      <c r="K5" s="197" t="s">
        <v>7</v>
      </c>
      <c r="L5" s="197" t="s">
        <v>8</v>
      </c>
      <c r="M5" s="197" t="s">
        <v>9</v>
      </c>
      <c r="N5" s="191" t="s">
        <v>10</v>
      </c>
      <c r="O5" s="179" t="s">
        <v>11</v>
      </c>
      <c r="P5" s="181" t="s">
        <v>12</v>
      </c>
      <c r="Q5" s="183" t="s">
        <v>13</v>
      </c>
      <c r="R5" s="184"/>
      <c r="S5" s="185" t="s">
        <v>14</v>
      </c>
      <c r="T5" s="187" t="s">
        <v>15</v>
      </c>
      <c r="U5" s="189" t="s">
        <v>16</v>
      </c>
      <c r="V5" s="173" t="s">
        <v>13</v>
      </c>
      <c r="W5" s="174"/>
      <c r="X5" s="175" t="s">
        <v>14</v>
      </c>
      <c r="Y5" s="138"/>
      <c r="Z5" s="138"/>
      <c r="AA5" s="177" t="s">
        <v>15</v>
      </c>
      <c r="AB5" s="157" t="s">
        <v>58</v>
      </c>
    </row>
    <row r="6" spans="1:31" s="1" customFormat="1" ht="13.5" customHeight="1" thickBot="1">
      <c r="A6" s="211"/>
      <c r="B6" s="209"/>
      <c r="C6" s="2" t="s">
        <v>17</v>
      </c>
      <c r="D6" s="2" t="s">
        <v>18</v>
      </c>
      <c r="E6" s="2" t="s">
        <v>19</v>
      </c>
      <c r="F6" s="2" t="s">
        <v>20</v>
      </c>
      <c r="G6" s="196"/>
      <c r="H6" s="198"/>
      <c r="I6" s="198"/>
      <c r="J6" s="198"/>
      <c r="K6" s="198"/>
      <c r="L6" s="198"/>
      <c r="M6" s="198"/>
      <c r="N6" s="192"/>
      <c r="O6" s="180"/>
      <c r="P6" s="182"/>
      <c r="Q6" s="3" t="s">
        <v>21</v>
      </c>
      <c r="R6" s="3" t="s">
        <v>22</v>
      </c>
      <c r="S6" s="186"/>
      <c r="T6" s="188"/>
      <c r="U6" s="190"/>
      <c r="V6" s="4" t="s">
        <v>21</v>
      </c>
      <c r="W6" s="4" t="s">
        <v>22</v>
      </c>
      <c r="X6" s="176"/>
      <c r="Y6" s="139"/>
      <c r="Z6" s="139"/>
      <c r="AA6" s="178"/>
      <c r="AB6" s="158"/>
    </row>
    <row r="7" spans="1:31" s="1" customFormat="1" ht="18" customHeight="1" thickTop="1">
      <c r="A7" s="92" t="s">
        <v>23</v>
      </c>
      <c r="B7" s="5">
        <v>12</v>
      </c>
      <c r="C7" s="6" t="s">
        <v>24</v>
      </c>
      <c r="D7" s="6" t="s">
        <v>25</v>
      </c>
      <c r="E7" s="6" t="s">
        <v>26</v>
      </c>
      <c r="F7" s="7" t="s">
        <v>27</v>
      </c>
      <c r="G7" s="136" t="s">
        <v>49</v>
      </c>
      <c r="H7" s="8" t="s">
        <v>45</v>
      </c>
      <c r="I7" s="9" t="s">
        <v>37</v>
      </c>
      <c r="J7" s="10">
        <v>6</v>
      </c>
      <c r="K7" s="10">
        <v>2012</v>
      </c>
      <c r="L7" s="10" t="s">
        <v>28</v>
      </c>
      <c r="M7" s="10" t="s">
        <v>73</v>
      </c>
      <c r="N7" s="11" t="s">
        <v>79</v>
      </c>
      <c r="O7" s="12" t="s">
        <v>42</v>
      </c>
      <c r="P7" s="13" t="s">
        <v>92</v>
      </c>
      <c r="Q7" s="14" t="s">
        <v>62</v>
      </c>
      <c r="R7" s="15" t="s">
        <v>47</v>
      </c>
      <c r="S7" s="16" t="s">
        <v>29</v>
      </c>
      <c r="T7" s="17" t="s">
        <v>29</v>
      </c>
      <c r="U7" s="13" t="s">
        <v>76</v>
      </c>
      <c r="V7" s="14" t="s">
        <v>63</v>
      </c>
      <c r="W7" s="15" t="s">
        <v>64</v>
      </c>
      <c r="X7" s="16" t="s">
        <v>65</v>
      </c>
      <c r="Y7" s="140">
        <f>COUNTA(P7)</f>
        <v>1</v>
      </c>
      <c r="Z7" s="140">
        <f>COUNTA(U7)</f>
        <v>1</v>
      </c>
      <c r="AA7" s="17"/>
      <c r="AB7" s="100">
        <f>Y7*1000+Z7*500</f>
        <v>1500</v>
      </c>
    </row>
    <row r="8" spans="1:31" s="1" customFormat="1" ht="18" customHeight="1">
      <c r="A8" s="93" t="s">
        <v>23</v>
      </c>
      <c r="B8" s="18">
        <v>567</v>
      </c>
      <c r="C8" s="19" t="s">
        <v>30</v>
      </c>
      <c r="D8" s="19" t="s">
        <v>31</v>
      </c>
      <c r="E8" s="19" t="s">
        <v>32</v>
      </c>
      <c r="F8" s="20" t="s">
        <v>33</v>
      </c>
      <c r="G8" s="137" t="s">
        <v>50</v>
      </c>
      <c r="H8" s="21" t="s">
        <v>45</v>
      </c>
      <c r="I8" s="22" t="s">
        <v>34</v>
      </c>
      <c r="J8" s="90">
        <v>5</v>
      </c>
      <c r="K8" s="23">
        <v>2013</v>
      </c>
      <c r="L8" s="23" t="s">
        <v>46</v>
      </c>
      <c r="M8" s="23" t="s">
        <v>74</v>
      </c>
      <c r="N8" s="116" t="s">
        <v>80</v>
      </c>
      <c r="O8" s="117" t="s">
        <v>41</v>
      </c>
      <c r="P8" s="24" t="s">
        <v>76</v>
      </c>
      <c r="Q8" s="25" t="s">
        <v>66</v>
      </c>
      <c r="R8" s="26" t="s">
        <v>48</v>
      </c>
      <c r="S8" s="27" t="s">
        <v>65</v>
      </c>
      <c r="T8" s="28"/>
      <c r="U8" s="24"/>
      <c r="V8" s="25"/>
      <c r="W8" s="26"/>
      <c r="X8" s="29"/>
      <c r="Y8" s="140">
        <f>COUNTA(P8)</f>
        <v>1</v>
      </c>
      <c r="Z8" s="140">
        <f>COUNTA(U8)</f>
        <v>0</v>
      </c>
      <c r="AA8" s="28"/>
      <c r="AB8" s="147">
        <f>Y8*1000+Z8*500</f>
        <v>1000</v>
      </c>
    </row>
    <row r="9" spans="1:31" s="1" customFormat="1" ht="18" customHeight="1">
      <c r="A9" s="30">
        <v>1</v>
      </c>
      <c r="B9" s="31"/>
      <c r="C9" s="32"/>
      <c r="D9" s="32"/>
      <c r="E9" s="32"/>
      <c r="F9" s="33"/>
      <c r="G9" s="125"/>
      <c r="H9" s="118"/>
      <c r="I9" s="34"/>
      <c r="J9" s="35"/>
      <c r="K9" s="154"/>
      <c r="L9" s="35"/>
      <c r="M9" s="35"/>
      <c r="N9" s="36"/>
      <c r="O9" s="130"/>
      <c r="P9" s="37"/>
      <c r="Q9" s="38"/>
      <c r="R9" s="39"/>
      <c r="S9" s="40"/>
      <c r="T9" s="41"/>
      <c r="U9" s="37"/>
      <c r="V9" s="38"/>
      <c r="W9" s="39"/>
      <c r="X9" s="40"/>
      <c r="Y9" s="141">
        <f>COUNTA(P9)</f>
        <v>0</v>
      </c>
      <c r="Z9" s="141">
        <f>COUNTA(U9)</f>
        <v>0</v>
      </c>
      <c r="AA9" s="41"/>
      <c r="AB9" s="103">
        <f>Y9*1000+Z9*500</f>
        <v>0</v>
      </c>
    </row>
    <row r="10" spans="1:31" s="1" customFormat="1" ht="18" customHeight="1">
      <c r="A10" s="42">
        <v>2</v>
      </c>
      <c r="B10" s="43"/>
      <c r="C10" s="44"/>
      <c r="D10" s="44"/>
      <c r="E10" s="44"/>
      <c r="F10" s="45"/>
      <c r="G10" s="126"/>
      <c r="H10" s="119"/>
      <c r="I10" s="46"/>
      <c r="J10" s="47"/>
      <c r="K10" s="155"/>
      <c r="L10" s="47"/>
      <c r="M10" s="47"/>
      <c r="N10" s="49"/>
      <c r="O10" s="131"/>
      <c r="P10" s="71"/>
      <c r="Q10" s="51"/>
      <c r="R10" s="52"/>
      <c r="S10" s="53"/>
      <c r="T10" s="54"/>
      <c r="U10" s="50"/>
      <c r="V10" s="51"/>
      <c r="W10" s="52"/>
      <c r="X10" s="55"/>
      <c r="Y10" s="141">
        <f t="shared" ref="Y10" si="0">COUNTA(P10)</f>
        <v>0</v>
      </c>
      <c r="Z10" s="141">
        <f t="shared" ref="Z10" si="1">COUNTA(U10)</f>
        <v>0</v>
      </c>
      <c r="AA10" s="54"/>
      <c r="AB10" s="112">
        <f t="shared" ref="AB10:AB73" si="2">Y10*1000+Z10*500</f>
        <v>0</v>
      </c>
    </row>
    <row r="11" spans="1:31" s="1" customFormat="1" ht="18" customHeight="1">
      <c r="A11" s="42">
        <v>3</v>
      </c>
      <c r="B11" s="43"/>
      <c r="C11" s="44"/>
      <c r="D11" s="44"/>
      <c r="E11" s="44"/>
      <c r="F11" s="45"/>
      <c r="G11" s="126"/>
      <c r="H11" s="119"/>
      <c r="I11" s="46"/>
      <c r="J11" s="47"/>
      <c r="K11" s="156"/>
      <c r="L11" s="47"/>
      <c r="M11" s="47"/>
      <c r="N11" s="49"/>
      <c r="O11" s="131"/>
      <c r="P11" s="71"/>
      <c r="Q11" s="51"/>
      <c r="R11" s="52"/>
      <c r="S11" s="53"/>
      <c r="T11" s="54"/>
      <c r="U11" s="50"/>
      <c r="V11" s="51"/>
      <c r="W11" s="52"/>
      <c r="X11" s="53"/>
      <c r="Y11" s="141">
        <f t="shared" ref="Y11:Y73" si="3">COUNTA(P11)</f>
        <v>0</v>
      </c>
      <c r="Z11" s="141">
        <f t="shared" ref="Z11:Z73" si="4">COUNTA(U11)</f>
        <v>0</v>
      </c>
      <c r="AA11" s="54"/>
      <c r="AB11" s="112">
        <f t="shared" si="2"/>
        <v>0</v>
      </c>
    </row>
    <row r="12" spans="1:31" s="1" customFormat="1" ht="18" customHeight="1">
      <c r="A12" s="42">
        <v>4</v>
      </c>
      <c r="B12" s="43"/>
      <c r="C12" s="44"/>
      <c r="D12" s="44"/>
      <c r="E12" s="44"/>
      <c r="F12" s="45"/>
      <c r="G12" s="126"/>
      <c r="H12" s="119"/>
      <c r="I12" s="46"/>
      <c r="J12" s="47"/>
      <c r="K12" s="156"/>
      <c r="L12" s="47"/>
      <c r="M12" s="47"/>
      <c r="N12" s="49"/>
      <c r="O12" s="131"/>
      <c r="P12" s="71"/>
      <c r="Q12" s="51"/>
      <c r="R12" s="52"/>
      <c r="S12" s="55"/>
      <c r="T12" s="54"/>
      <c r="U12" s="50"/>
      <c r="V12" s="51"/>
      <c r="W12" s="52"/>
      <c r="X12" s="53"/>
      <c r="Y12" s="141">
        <f t="shared" si="3"/>
        <v>0</v>
      </c>
      <c r="Z12" s="141">
        <f t="shared" si="4"/>
        <v>0</v>
      </c>
      <c r="AA12" s="54"/>
      <c r="AB12" s="112">
        <f t="shared" si="2"/>
        <v>0</v>
      </c>
    </row>
    <row r="13" spans="1:31" s="1" customFormat="1" ht="18" customHeight="1">
      <c r="A13" s="57">
        <v>5</v>
      </c>
      <c r="B13" s="58"/>
      <c r="C13" s="59"/>
      <c r="D13" s="59"/>
      <c r="E13" s="59"/>
      <c r="F13" s="60"/>
      <c r="G13" s="127"/>
      <c r="H13" s="120"/>
      <c r="I13" s="61"/>
      <c r="J13" s="62"/>
      <c r="K13" s="47"/>
      <c r="L13" s="62"/>
      <c r="M13" s="62"/>
      <c r="N13" s="63"/>
      <c r="O13" s="132"/>
      <c r="P13" s="71"/>
      <c r="Q13" s="65"/>
      <c r="R13" s="66"/>
      <c r="S13" s="67"/>
      <c r="T13" s="68"/>
      <c r="U13" s="64"/>
      <c r="V13" s="65"/>
      <c r="W13" s="66"/>
      <c r="X13" s="67"/>
      <c r="Y13" s="142">
        <f t="shared" si="3"/>
        <v>0</v>
      </c>
      <c r="Z13" s="142">
        <f t="shared" si="4"/>
        <v>0</v>
      </c>
      <c r="AA13" s="68"/>
      <c r="AB13" s="102">
        <f t="shared" si="2"/>
        <v>0</v>
      </c>
    </row>
    <row r="14" spans="1:31" s="1" customFormat="1" ht="18" customHeight="1">
      <c r="A14" s="30">
        <v>6</v>
      </c>
      <c r="B14" s="43"/>
      <c r="C14" s="70"/>
      <c r="D14" s="44"/>
      <c r="E14" s="44"/>
      <c r="F14" s="45"/>
      <c r="G14" s="126"/>
      <c r="H14" s="119"/>
      <c r="I14" s="46"/>
      <c r="J14" s="47"/>
      <c r="K14" s="154"/>
      <c r="L14" s="47"/>
      <c r="M14" s="47"/>
      <c r="N14" s="36"/>
      <c r="O14" s="130"/>
      <c r="P14" s="37"/>
      <c r="Q14" s="72"/>
      <c r="R14" s="73"/>
      <c r="S14" s="74"/>
      <c r="T14" s="75"/>
      <c r="U14" s="71"/>
      <c r="V14" s="72"/>
      <c r="W14" s="73"/>
      <c r="X14" s="74"/>
      <c r="Y14" s="143">
        <f t="shared" si="3"/>
        <v>0</v>
      </c>
      <c r="Z14" s="143">
        <f t="shared" si="4"/>
        <v>0</v>
      </c>
      <c r="AA14" s="75"/>
      <c r="AB14" s="101">
        <f t="shared" si="2"/>
        <v>0</v>
      </c>
    </row>
    <row r="15" spans="1:31" s="1" customFormat="1" ht="18" customHeight="1">
      <c r="A15" s="42">
        <v>7</v>
      </c>
      <c r="B15" s="43"/>
      <c r="C15" s="44"/>
      <c r="D15" s="44"/>
      <c r="E15" s="44"/>
      <c r="F15" s="45"/>
      <c r="G15" s="126"/>
      <c r="H15" s="119"/>
      <c r="I15" s="46"/>
      <c r="J15" s="47"/>
      <c r="K15" s="156"/>
      <c r="L15" s="47"/>
      <c r="M15" s="47"/>
      <c r="N15" s="49"/>
      <c r="O15" s="131"/>
      <c r="P15" s="71"/>
      <c r="Q15" s="51"/>
      <c r="R15" s="56"/>
      <c r="S15" s="53"/>
      <c r="T15" s="54"/>
      <c r="U15" s="50"/>
      <c r="V15" s="51"/>
      <c r="W15" s="56"/>
      <c r="X15" s="53"/>
      <c r="Y15" s="141">
        <f t="shared" si="3"/>
        <v>0</v>
      </c>
      <c r="Z15" s="141">
        <f t="shared" si="4"/>
        <v>0</v>
      </c>
      <c r="AA15" s="54"/>
      <c r="AB15" s="112">
        <f t="shared" si="2"/>
        <v>0</v>
      </c>
    </row>
    <row r="16" spans="1:31" s="1" customFormat="1" ht="18" customHeight="1">
      <c r="A16" s="42">
        <v>8</v>
      </c>
      <c r="B16" s="43"/>
      <c r="C16" s="44"/>
      <c r="D16" s="44"/>
      <c r="E16" s="44"/>
      <c r="F16" s="45"/>
      <c r="G16" s="126"/>
      <c r="H16" s="119"/>
      <c r="I16" s="46"/>
      <c r="J16" s="47"/>
      <c r="K16" s="156"/>
      <c r="L16" s="47"/>
      <c r="M16" s="47"/>
      <c r="N16" s="49"/>
      <c r="O16" s="131"/>
      <c r="P16" s="71"/>
      <c r="Q16" s="51"/>
      <c r="R16" s="56"/>
      <c r="S16" s="53"/>
      <c r="T16" s="54"/>
      <c r="U16" s="50"/>
      <c r="V16" s="51"/>
      <c r="W16" s="56"/>
      <c r="X16" s="53"/>
      <c r="Y16" s="141">
        <f t="shared" si="3"/>
        <v>0</v>
      </c>
      <c r="Z16" s="141">
        <f t="shared" si="4"/>
        <v>0</v>
      </c>
      <c r="AA16" s="54"/>
      <c r="AB16" s="112">
        <f t="shared" si="2"/>
        <v>0</v>
      </c>
    </row>
    <row r="17" spans="1:28" s="1" customFormat="1" ht="18" customHeight="1">
      <c r="A17" s="42">
        <v>9</v>
      </c>
      <c r="B17" s="43"/>
      <c r="C17" s="44"/>
      <c r="D17" s="44"/>
      <c r="E17" s="44"/>
      <c r="F17" s="45"/>
      <c r="G17" s="126"/>
      <c r="H17" s="119"/>
      <c r="I17" s="46"/>
      <c r="J17" s="47"/>
      <c r="K17" s="156"/>
      <c r="L17" s="47"/>
      <c r="M17" s="47"/>
      <c r="N17" s="49"/>
      <c r="O17" s="131"/>
      <c r="P17" s="71"/>
      <c r="Q17" s="51"/>
      <c r="R17" s="56"/>
      <c r="S17" s="53"/>
      <c r="T17" s="54"/>
      <c r="U17" s="50"/>
      <c r="V17" s="51"/>
      <c r="W17" s="56"/>
      <c r="X17" s="53"/>
      <c r="Y17" s="141">
        <f t="shared" si="3"/>
        <v>0</v>
      </c>
      <c r="Z17" s="141">
        <f t="shared" si="4"/>
        <v>0</v>
      </c>
      <c r="AA17" s="54"/>
      <c r="AB17" s="101">
        <f t="shared" si="2"/>
        <v>0</v>
      </c>
    </row>
    <row r="18" spans="1:28" s="1" customFormat="1" ht="18" customHeight="1">
      <c r="A18" s="57">
        <v>10</v>
      </c>
      <c r="B18" s="58"/>
      <c r="C18" s="59"/>
      <c r="D18" s="59"/>
      <c r="E18" s="59"/>
      <c r="F18" s="60"/>
      <c r="G18" s="127"/>
      <c r="H18" s="120"/>
      <c r="I18" s="61"/>
      <c r="J18" s="62"/>
      <c r="K18" s="47"/>
      <c r="L18" s="62"/>
      <c r="M18" s="62"/>
      <c r="N18" s="63"/>
      <c r="O18" s="132"/>
      <c r="P18" s="71"/>
      <c r="Q18" s="65"/>
      <c r="R18" s="69"/>
      <c r="S18" s="67"/>
      <c r="T18" s="68"/>
      <c r="U18" s="64"/>
      <c r="V18" s="65"/>
      <c r="W18" s="69"/>
      <c r="X18" s="67"/>
      <c r="Y18" s="142">
        <f t="shared" si="3"/>
        <v>0</v>
      </c>
      <c r="Z18" s="142">
        <f t="shared" si="4"/>
        <v>0</v>
      </c>
      <c r="AA18" s="68"/>
      <c r="AB18" s="114">
        <f t="shared" si="2"/>
        <v>0</v>
      </c>
    </row>
    <row r="19" spans="1:28" s="1" customFormat="1" ht="18" customHeight="1">
      <c r="A19" s="30">
        <v>11</v>
      </c>
      <c r="B19" s="43"/>
      <c r="C19" s="44"/>
      <c r="D19" s="44"/>
      <c r="E19" s="44"/>
      <c r="F19" s="45"/>
      <c r="G19" s="126"/>
      <c r="H19" s="119"/>
      <c r="I19" s="46"/>
      <c r="J19" s="47"/>
      <c r="K19" s="154"/>
      <c r="L19" s="47"/>
      <c r="M19" s="47"/>
      <c r="N19" s="36"/>
      <c r="O19" s="130"/>
      <c r="P19" s="37"/>
      <c r="Q19" s="72"/>
      <c r="R19" s="77"/>
      <c r="S19" s="76"/>
      <c r="T19" s="75"/>
      <c r="U19" s="71"/>
      <c r="V19" s="72"/>
      <c r="W19" s="77"/>
      <c r="X19" s="76"/>
      <c r="Y19" s="144">
        <f t="shared" si="3"/>
        <v>0</v>
      </c>
      <c r="Z19" s="144">
        <f t="shared" si="4"/>
        <v>0</v>
      </c>
      <c r="AA19" s="75"/>
      <c r="AB19" s="101">
        <f t="shared" si="2"/>
        <v>0</v>
      </c>
    </row>
    <row r="20" spans="1:28" s="1" customFormat="1" ht="18" customHeight="1">
      <c r="A20" s="42">
        <v>12</v>
      </c>
      <c r="B20" s="43"/>
      <c r="C20" s="44"/>
      <c r="D20" s="44"/>
      <c r="E20" s="44"/>
      <c r="F20" s="45"/>
      <c r="G20" s="126"/>
      <c r="H20" s="119"/>
      <c r="I20" s="46"/>
      <c r="J20" s="47"/>
      <c r="K20" s="156"/>
      <c r="L20" s="47"/>
      <c r="M20" s="47"/>
      <c r="N20" s="49"/>
      <c r="O20" s="131"/>
      <c r="P20" s="71"/>
      <c r="Q20" s="51"/>
      <c r="R20" s="56"/>
      <c r="S20" s="53"/>
      <c r="T20" s="54"/>
      <c r="U20" s="50"/>
      <c r="V20" s="51"/>
      <c r="W20" s="56"/>
      <c r="X20" s="53"/>
      <c r="Y20" s="141">
        <f t="shared" si="3"/>
        <v>0</v>
      </c>
      <c r="Z20" s="141">
        <f t="shared" si="4"/>
        <v>0</v>
      </c>
      <c r="AA20" s="54"/>
      <c r="AB20" s="113">
        <f t="shared" si="2"/>
        <v>0</v>
      </c>
    </row>
    <row r="21" spans="1:28" s="1" customFormat="1" ht="18" customHeight="1">
      <c r="A21" s="42">
        <v>13</v>
      </c>
      <c r="B21" s="43"/>
      <c r="C21" s="44"/>
      <c r="D21" s="44"/>
      <c r="E21" s="44"/>
      <c r="F21" s="45"/>
      <c r="G21" s="126"/>
      <c r="H21" s="119"/>
      <c r="I21" s="46"/>
      <c r="J21" s="47"/>
      <c r="K21" s="156"/>
      <c r="L21" s="47"/>
      <c r="M21" s="47"/>
      <c r="N21" s="49"/>
      <c r="O21" s="131"/>
      <c r="P21" s="71"/>
      <c r="Q21" s="51"/>
      <c r="R21" s="56"/>
      <c r="S21" s="53"/>
      <c r="T21" s="54"/>
      <c r="U21" s="50"/>
      <c r="V21" s="51"/>
      <c r="W21" s="56"/>
      <c r="X21" s="53"/>
      <c r="Y21" s="141">
        <f t="shared" si="3"/>
        <v>0</v>
      </c>
      <c r="Z21" s="141">
        <f t="shared" si="4"/>
        <v>0</v>
      </c>
      <c r="AA21" s="54"/>
      <c r="AB21" s="113">
        <f t="shared" si="2"/>
        <v>0</v>
      </c>
    </row>
    <row r="22" spans="1:28" s="1" customFormat="1" ht="18" customHeight="1">
      <c r="A22" s="42">
        <v>14</v>
      </c>
      <c r="B22" s="43"/>
      <c r="C22" s="44"/>
      <c r="D22" s="44"/>
      <c r="E22" s="44"/>
      <c r="F22" s="45"/>
      <c r="G22" s="126"/>
      <c r="H22" s="119"/>
      <c r="I22" s="46"/>
      <c r="J22" s="47"/>
      <c r="K22" s="156"/>
      <c r="L22" s="47"/>
      <c r="M22" s="47"/>
      <c r="N22" s="49"/>
      <c r="O22" s="131"/>
      <c r="P22" s="71"/>
      <c r="Q22" s="51"/>
      <c r="R22" s="56"/>
      <c r="S22" s="53"/>
      <c r="T22" s="54"/>
      <c r="U22" s="50"/>
      <c r="V22" s="51"/>
      <c r="W22" s="56"/>
      <c r="X22" s="53"/>
      <c r="Y22" s="141">
        <f t="shared" si="3"/>
        <v>0</v>
      </c>
      <c r="Z22" s="141">
        <f t="shared" si="4"/>
        <v>0</v>
      </c>
      <c r="AA22" s="54"/>
      <c r="AB22" s="112">
        <f t="shared" si="2"/>
        <v>0</v>
      </c>
    </row>
    <row r="23" spans="1:28" s="1" customFormat="1" ht="18" customHeight="1">
      <c r="A23" s="57">
        <v>15</v>
      </c>
      <c r="B23" s="58"/>
      <c r="C23" s="59"/>
      <c r="D23" s="59"/>
      <c r="E23" s="59"/>
      <c r="F23" s="60"/>
      <c r="G23" s="127"/>
      <c r="H23" s="120"/>
      <c r="I23" s="61"/>
      <c r="J23" s="62"/>
      <c r="K23" s="47"/>
      <c r="L23" s="62"/>
      <c r="M23" s="62"/>
      <c r="N23" s="63"/>
      <c r="O23" s="132"/>
      <c r="P23" s="71"/>
      <c r="Q23" s="65"/>
      <c r="R23" s="69"/>
      <c r="S23" s="67"/>
      <c r="T23" s="68"/>
      <c r="U23" s="64"/>
      <c r="V23" s="65"/>
      <c r="W23" s="69"/>
      <c r="X23" s="67"/>
      <c r="Y23" s="142">
        <f t="shared" si="3"/>
        <v>0</v>
      </c>
      <c r="Z23" s="142">
        <f t="shared" si="4"/>
        <v>0</v>
      </c>
      <c r="AA23" s="68"/>
      <c r="AB23" s="102">
        <f t="shared" si="2"/>
        <v>0</v>
      </c>
    </row>
    <row r="24" spans="1:28" s="1" customFormat="1" ht="18" customHeight="1">
      <c r="A24" s="30">
        <v>16</v>
      </c>
      <c r="B24" s="43"/>
      <c r="C24" s="44"/>
      <c r="D24" s="44"/>
      <c r="E24" s="44"/>
      <c r="F24" s="45"/>
      <c r="G24" s="126"/>
      <c r="H24" s="119"/>
      <c r="I24" s="46"/>
      <c r="J24" s="47"/>
      <c r="K24" s="154"/>
      <c r="L24" s="47"/>
      <c r="M24" s="47"/>
      <c r="N24" s="36"/>
      <c r="O24" s="130"/>
      <c r="P24" s="37"/>
      <c r="Q24" s="72"/>
      <c r="R24" s="77"/>
      <c r="S24" s="76"/>
      <c r="T24" s="75"/>
      <c r="U24" s="71"/>
      <c r="V24" s="72"/>
      <c r="W24" s="77"/>
      <c r="X24" s="76"/>
      <c r="Y24" s="144">
        <f t="shared" si="3"/>
        <v>0</v>
      </c>
      <c r="Z24" s="144">
        <f t="shared" si="4"/>
        <v>0</v>
      </c>
      <c r="AA24" s="75"/>
      <c r="AB24" s="103">
        <f t="shared" si="2"/>
        <v>0</v>
      </c>
    </row>
    <row r="25" spans="1:28" s="1" customFormat="1" ht="18" customHeight="1">
      <c r="A25" s="42">
        <v>17</v>
      </c>
      <c r="B25" s="43"/>
      <c r="C25" s="44"/>
      <c r="D25" s="44"/>
      <c r="E25" s="44"/>
      <c r="F25" s="45"/>
      <c r="G25" s="126"/>
      <c r="H25" s="119"/>
      <c r="I25" s="46"/>
      <c r="J25" s="47"/>
      <c r="K25" s="156"/>
      <c r="L25" s="47"/>
      <c r="M25" s="47"/>
      <c r="N25" s="49"/>
      <c r="O25" s="131"/>
      <c r="P25" s="71"/>
      <c r="Q25" s="51"/>
      <c r="R25" s="56"/>
      <c r="S25" s="53"/>
      <c r="T25" s="54"/>
      <c r="U25" s="50"/>
      <c r="V25" s="51"/>
      <c r="W25" s="56"/>
      <c r="X25" s="53"/>
      <c r="Y25" s="141">
        <f t="shared" si="3"/>
        <v>0</v>
      </c>
      <c r="Z25" s="141">
        <f t="shared" si="4"/>
        <v>0</v>
      </c>
      <c r="AA25" s="54"/>
      <c r="AB25" s="112">
        <f t="shared" si="2"/>
        <v>0</v>
      </c>
    </row>
    <row r="26" spans="1:28" s="1" customFormat="1" ht="18" customHeight="1">
      <c r="A26" s="42">
        <v>18</v>
      </c>
      <c r="B26" s="43"/>
      <c r="C26" s="44"/>
      <c r="D26" s="44"/>
      <c r="E26" s="44"/>
      <c r="F26" s="45"/>
      <c r="G26" s="126"/>
      <c r="H26" s="119"/>
      <c r="I26" s="46"/>
      <c r="J26" s="47"/>
      <c r="K26" s="156"/>
      <c r="L26" s="47"/>
      <c r="M26" s="47"/>
      <c r="N26" s="49"/>
      <c r="O26" s="131"/>
      <c r="P26" s="71"/>
      <c r="Q26" s="51"/>
      <c r="R26" s="56"/>
      <c r="S26" s="53"/>
      <c r="T26" s="54"/>
      <c r="U26" s="50"/>
      <c r="V26" s="51"/>
      <c r="W26" s="56"/>
      <c r="X26" s="53"/>
      <c r="Y26" s="141">
        <f t="shared" si="3"/>
        <v>0</v>
      </c>
      <c r="Z26" s="141">
        <f t="shared" si="4"/>
        <v>0</v>
      </c>
      <c r="AA26" s="54"/>
      <c r="AB26" s="112">
        <f t="shared" si="2"/>
        <v>0</v>
      </c>
    </row>
    <row r="27" spans="1:28" s="1" customFormat="1" ht="18" customHeight="1">
      <c r="A27" s="42">
        <v>19</v>
      </c>
      <c r="B27" s="43"/>
      <c r="C27" s="44"/>
      <c r="D27" s="44"/>
      <c r="E27" s="44"/>
      <c r="F27" s="45"/>
      <c r="G27" s="126"/>
      <c r="H27" s="119"/>
      <c r="I27" s="46"/>
      <c r="J27" s="47"/>
      <c r="K27" s="156"/>
      <c r="L27" s="47"/>
      <c r="M27" s="47"/>
      <c r="N27" s="49"/>
      <c r="O27" s="131"/>
      <c r="P27" s="71"/>
      <c r="Q27" s="51"/>
      <c r="R27" s="56"/>
      <c r="S27" s="53"/>
      <c r="T27" s="54"/>
      <c r="U27" s="50"/>
      <c r="V27" s="51"/>
      <c r="W27" s="56"/>
      <c r="X27" s="53"/>
      <c r="Y27" s="141">
        <f t="shared" si="3"/>
        <v>0</v>
      </c>
      <c r="Z27" s="141">
        <f t="shared" si="4"/>
        <v>0</v>
      </c>
      <c r="AA27" s="54"/>
      <c r="AB27" s="112">
        <f t="shared" si="2"/>
        <v>0</v>
      </c>
    </row>
    <row r="28" spans="1:28" s="1" customFormat="1" ht="18" customHeight="1">
      <c r="A28" s="57">
        <v>20</v>
      </c>
      <c r="B28" s="58"/>
      <c r="C28" s="59"/>
      <c r="D28" s="59"/>
      <c r="E28" s="59"/>
      <c r="F28" s="60"/>
      <c r="G28" s="127"/>
      <c r="H28" s="120"/>
      <c r="I28" s="61"/>
      <c r="J28" s="62"/>
      <c r="K28" s="47"/>
      <c r="L28" s="62"/>
      <c r="M28" s="62"/>
      <c r="N28" s="63"/>
      <c r="O28" s="132"/>
      <c r="P28" s="71"/>
      <c r="Q28" s="65"/>
      <c r="R28" s="69"/>
      <c r="S28" s="67"/>
      <c r="T28" s="68"/>
      <c r="U28" s="64"/>
      <c r="V28" s="65"/>
      <c r="W28" s="69"/>
      <c r="X28" s="67"/>
      <c r="Y28" s="142">
        <f t="shared" si="3"/>
        <v>0</v>
      </c>
      <c r="Z28" s="142">
        <f t="shared" si="4"/>
        <v>0</v>
      </c>
      <c r="AA28" s="68"/>
      <c r="AB28" s="102">
        <f t="shared" si="2"/>
        <v>0</v>
      </c>
    </row>
    <row r="29" spans="1:28" s="1" customFormat="1" ht="18" customHeight="1">
      <c r="A29" s="30">
        <v>21</v>
      </c>
      <c r="B29" s="43"/>
      <c r="C29" s="44"/>
      <c r="D29" s="44"/>
      <c r="E29" s="44"/>
      <c r="F29" s="45"/>
      <c r="G29" s="126"/>
      <c r="H29" s="119"/>
      <c r="I29" s="46"/>
      <c r="J29" s="47"/>
      <c r="K29" s="154"/>
      <c r="L29" s="47"/>
      <c r="M29" s="47"/>
      <c r="N29" s="36"/>
      <c r="O29" s="130"/>
      <c r="P29" s="37"/>
      <c r="Q29" s="72"/>
      <c r="R29" s="77"/>
      <c r="S29" s="76"/>
      <c r="T29" s="75"/>
      <c r="U29" s="71"/>
      <c r="V29" s="72"/>
      <c r="W29" s="77"/>
      <c r="X29" s="76"/>
      <c r="Y29" s="144">
        <f t="shared" si="3"/>
        <v>0</v>
      </c>
      <c r="Z29" s="144">
        <f t="shared" si="4"/>
        <v>0</v>
      </c>
      <c r="AA29" s="75"/>
      <c r="AB29" s="101">
        <f t="shared" si="2"/>
        <v>0</v>
      </c>
    </row>
    <row r="30" spans="1:28" s="1" customFormat="1" ht="18" customHeight="1">
      <c r="A30" s="42">
        <v>22</v>
      </c>
      <c r="B30" s="43"/>
      <c r="C30" s="44"/>
      <c r="D30" s="44"/>
      <c r="E30" s="44"/>
      <c r="F30" s="45"/>
      <c r="G30" s="126"/>
      <c r="H30" s="119"/>
      <c r="I30" s="46"/>
      <c r="J30" s="47"/>
      <c r="K30" s="156"/>
      <c r="L30" s="47"/>
      <c r="M30" s="47"/>
      <c r="N30" s="49"/>
      <c r="O30" s="131"/>
      <c r="P30" s="71"/>
      <c r="Q30" s="51"/>
      <c r="R30" s="56"/>
      <c r="S30" s="53"/>
      <c r="T30" s="54"/>
      <c r="U30" s="50"/>
      <c r="V30" s="51"/>
      <c r="W30" s="56"/>
      <c r="X30" s="53"/>
      <c r="Y30" s="141">
        <f t="shared" si="3"/>
        <v>0</v>
      </c>
      <c r="Z30" s="141">
        <f t="shared" si="4"/>
        <v>0</v>
      </c>
      <c r="AA30" s="54"/>
      <c r="AB30" s="112">
        <f t="shared" si="2"/>
        <v>0</v>
      </c>
    </row>
    <row r="31" spans="1:28" s="1" customFormat="1" ht="18" customHeight="1">
      <c r="A31" s="42">
        <v>23</v>
      </c>
      <c r="B31" s="43"/>
      <c r="C31" s="44"/>
      <c r="D31" s="44"/>
      <c r="E31" s="44"/>
      <c r="F31" s="45"/>
      <c r="G31" s="126"/>
      <c r="H31" s="119"/>
      <c r="I31" s="46"/>
      <c r="J31" s="47"/>
      <c r="K31" s="156"/>
      <c r="L31" s="47"/>
      <c r="M31" s="47"/>
      <c r="N31" s="49"/>
      <c r="O31" s="131"/>
      <c r="P31" s="71"/>
      <c r="Q31" s="51"/>
      <c r="R31" s="56"/>
      <c r="S31" s="53"/>
      <c r="T31" s="54"/>
      <c r="U31" s="50"/>
      <c r="V31" s="51"/>
      <c r="W31" s="56"/>
      <c r="X31" s="53"/>
      <c r="Y31" s="141">
        <f t="shared" si="3"/>
        <v>0</v>
      </c>
      <c r="Z31" s="141">
        <f t="shared" si="4"/>
        <v>0</v>
      </c>
      <c r="AA31" s="54"/>
      <c r="AB31" s="112">
        <f t="shared" si="2"/>
        <v>0</v>
      </c>
    </row>
    <row r="32" spans="1:28" s="1" customFormat="1" ht="18" customHeight="1">
      <c r="A32" s="42">
        <v>24</v>
      </c>
      <c r="B32" s="43"/>
      <c r="C32" s="44"/>
      <c r="D32" s="44"/>
      <c r="E32" s="44"/>
      <c r="F32" s="45"/>
      <c r="G32" s="126"/>
      <c r="H32" s="119"/>
      <c r="I32" s="46"/>
      <c r="J32" s="47"/>
      <c r="K32" s="156"/>
      <c r="L32" s="47"/>
      <c r="M32" s="47"/>
      <c r="N32" s="49"/>
      <c r="O32" s="131"/>
      <c r="P32" s="71"/>
      <c r="Q32" s="51"/>
      <c r="R32" s="56"/>
      <c r="S32" s="53"/>
      <c r="T32" s="54"/>
      <c r="U32" s="50"/>
      <c r="V32" s="51"/>
      <c r="W32" s="56"/>
      <c r="X32" s="53"/>
      <c r="Y32" s="141">
        <f t="shared" si="3"/>
        <v>0</v>
      </c>
      <c r="Z32" s="141">
        <f t="shared" si="4"/>
        <v>0</v>
      </c>
      <c r="AA32" s="54"/>
      <c r="AB32" s="112">
        <f t="shared" si="2"/>
        <v>0</v>
      </c>
    </row>
    <row r="33" spans="1:28" s="1" customFormat="1" ht="18" customHeight="1">
      <c r="A33" s="57">
        <v>25</v>
      </c>
      <c r="B33" s="58"/>
      <c r="C33" s="59"/>
      <c r="D33" s="59"/>
      <c r="E33" s="59"/>
      <c r="F33" s="60"/>
      <c r="G33" s="127"/>
      <c r="H33" s="120"/>
      <c r="I33" s="61"/>
      <c r="J33" s="62"/>
      <c r="K33" s="47"/>
      <c r="L33" s="62"/>
      <c r="M33" s="62"/>
      <c r="N33" s="63"/>
      <c r="O33" s="132"/>
      <c r="P33" s="71"/>
      <c r="Q33" s="65"/>
      <c r="R33" s="69"/>
      <c r="S33" s="67"/>
      <c r="T33" s="68"/>
      <c r="U33" s="64"/>
      <c r="V33" s="65"/>
      <c r="W33" s="69"/>
      <c r="X33" s="67"/>
      <c r="Y33" s="142">
        <f t="shared" si="3"/>
        <v>0</v>
      </c>
      <c r="Z33" s="142">
        <f t="shared" si="4"/>
        <v>0</v>
      </c>
      <c r="AA33" s="68"/>
      <c r="AB33" s="102">
        <f t="shared" si="2"/>
        <v>0</v>
      </c>
    </row>
    <row r="34" spans="1:28" s="1" customFormat="1" ht="18" customHeight="1">
      <c r="A34" s="30">
        <v>26</v>
      </c>
      <c r="B34" s="43"/>
      <c r="C34" s="44"/>
      <c r="D34" s="44"/>
      <c r="E34" s="44"/>
      <c r="F34" s="45"/>
      <c r="G34" s="126"/>
      <c r="H34" s="119"/>
      <c r="I34" s="46"/>
      <c r="J34" s="47"/>
      <c r="K34" s="154"/>
      <c r="L34" s="47"/>
      <c r="M34" s="47"/>
      <c r="N34" s="36"/>
      <c r="O34" s="130"/>
      <c r="P34" s="37"/>
      <c r="Q34" s="72"/>
      <c r="R34" s="77"/>
      <c r="S34" s="76"/>
      <c r="T34" s="75"/>
      <c r="U34" s="71"/>
      <c r="V34" s="72"/>
      <c r="W34" s="77"/>
      <c r="X34" s="76"/>
      <c r="Y34" s="144">
        <f t="shared" si="3"/>
        <v>0</v>
      </c>
      <c r="Z34" s="144">
        <f t="shared" si="4"/>
        <v>0</v>
      </c>
      <c r="AA34" s="75"/>
      <c r="AB34" s="103">
        <f t="shared" si="2"/>
        <v>0</v>
      </c>
    </row>
    <row r="35" spans="1:28" s="1" customFormat="1" ht="18" customHeight="1">
      <c r="A35" s="42">
        <v>27</v>
      </c>
      <c r="B35" s="43"/>
      <c r="C35" s="44"/>
      <c r="D35" s="44"/>
      <c r="E35" s="44"/>
      <c r="F35" s="45"/>
      <c r="G35" s="126"/>
      <c r="H35" s="119"/>
      <c r="I35" s="46"/>
      <c r="J35" s="47"/>
      <c r="K35" s="156"/>
      <c r="L35" s="47"/>
      <c r="M35" s="47"/>
      <c r="N35" s="49"/>
      <c r="O35" s="131"/>
      <c r="P35" s="71"/>
      <c r="Q35" s="51"/>
      <c r="R35" s="56"/>
      <c r="S35" s="53"/>
      <c r="T35" s="54"/>
      <c r="U35" s="50"/>
      <c r="V35" s="51"/>
      <c r="W35" s="56"/>
      <c r="X35" s="53"/>
      <c r="Y35" s="141">
        <f t="shared" si="3"/>
        <v>0</v>
      </c>
      <c r="Z35" s="141">
        <f t="shared" si="4"/>
        <v>0</v>
      </c>
      <c r="AA35" s="54"/>
      <c r="AB35" s="112">
        <f t="shared" si="2"/>
        <v>0</v>
      </c>
    </row>
    <row r="36" spans="1:28" s="1" customFormat="1" ht="18" customHeight="1">
      <c r="A36" s="42">
        <v>28</v>
      </c>
      <c r="B36" s="43"/>
      <c r="C36" s="44"/>
      <c r="D36" s="44"/>
      <c r="E36" s="44"/>
      <c r="F36" s="45"/>
      <c r="G36" s="126"/>
      <c r="H36" s="119"/>
      <c r="I36" s="46"/>
      <c r="J36" s="47"/>
      <c r="K36" s="156"/>
      <c r="L36" s="47"/>
      <c r="M36" s="47"/>
      <c r="N36" s="49"/>
      <c r="O36" s="131"/>
      <c r="P36" s="71"/>
      <c r="Q36" s="51"/>
      <c r="R36" s="56"/>
      <c r="S36" s="53"/>
      <c r="T36" s="54"/>
      <c r="U36" s="50"/>
      <c r="V36" s="51"/>
      <c r="W36" s="56"/>
      <c r="X36" s="53"/>
      <c r="Y36" s="141">
        <f t="shared" si="3"/>
        <v>0</v>
      </c>
      <c r="Z36" s="141">
        <f t="shared" si="4"/>
        <v>0</v>
      </c>
      <c r="AA36" s="54"/>
      <c r="AB36" s="112">
        <f t="shared" si="2"/>
        <v>0</v>
      </c>
    </row>
    <row r="37" spans="1:28" s="1" customFormat="1" ht="18" customHeight="1">
      <c r="A37" s="42">
        <v>29</v>
      </c>
      <c r="B37" s="43"/>
      <c r="C37" s="44"/>
      <c r="D37" s="44"/>
      <c r="E37" s="44"/>
      <c r="F37" s="45"/>
      <c r="G37" s="126"/>
      <c r="H37" s="119"/>
      <c r="I37" s="46"/>
      <c r="J37" s="47"/>
      <c r="K37" s="156"/>
      <c r="L37" s="47"/>
      <c r="M37" s="47"/>
      <c r="N37" s="49"/>
      <c r="O37" s="131"/>
      <c r="P37" s="71"/>
      <c r="Q37" s="51"/>
      <c r="R37" s="56"/>
      <c r="S37" s="53"/>
      <c r="T37" s="54"/>
      <c r="U37" s="50"/>
      <c r="V37" s="51"/>
      <c r="W37" s="56"/>
      <c r="X37" s="53"/>
      <c r="Y37" s="141">
        <f t="shared" si="3"/>
        <v>0</v>
      </c>
      <c r="Z37" s="141">
        <f t="shared" si="4"/>
        <v>0</v>
      </c>
      <c r="AA37" s="54"/>
      <c r="AB37" s="112">
        <f t="shared" si="2"/>
        <v>0</v>
      </c>
    </row>
    <row r="38" spans="1:28" s="1" customFormat="1" ht="18" customHeight="1">
      <c r="A38" s="57">
        <v>30</v>
      </c>
      <c r="B38" s="58"/>
      <c r="C38" s="59"/>
      <c r="D38" s="59"/>
      <c r="E38" s="59"/>
      <c r="F38" s="60"/>
      <c r="G38" s="127"/>
      <c r="H38" s="120"/>
      <c r="I38" s="61"/>
      <c r="J38" s="62"/>
      <c r="K38" s="47"/>
      <c r="L38" s="62"/>
      <c r="M38" s="62"/>
      <c r="N38" s="63"/>
      <c r="O38" s="132"/>
      <c r="P38" s="71"/>
      <c r="Q38" s="65"/>
      <c r="R38" s="69"/>
      <c r="S38" s="67"/>
      <c r="T38" s="68"/>
      <c r="U38" s="64"/>
      <c r="V38" s="65"/>
      <c r="W38" s="69"/>
      <c r="X38" s="67"/>
      <c r="Y38" s="142">
        <f t="shared" si="3"/>
        <v>0</v>
      </c>
      <c r="Z38" s="142">
        <f t="shared" si="4"/>
        <v>0</v>
      </c>
      <c r="AA38" s="68"/>
      <c r="AB38" s="102">
        <f t="shared" si="2"/>
        <v>0</v>
      </c>
    </row>
    <row r="39" spans="1:28" s="1" customFormat="1" ht="18" customHeight="1">
      <c r="A39" s="30">
        <v>31</v>
      </c>
      <c r="B39" s="43"/>
      <c r="C39" s="44"/>
      <c r="D39" s="44"/>
      <c r="E39" s="44"/>
      <c r="F39" s="45"/>
      <c r="G39" s="126"/>
      <c r="H39" s="119"/>
      <c r="I39" s="46"/>
      <c r="J39" s="47"/>
      <c r="K39" s="154"/>
      <c r="L39" s="47"/>
      <c r="M39" s="47"/>
      <c r="N39" s="36"/>
      <c r="O39" s="130"/>
      <c r="P39" s="37"/>
      <c r="Q39" s="72"/>
      <c r="R39" s="77"/>
      <c r="S39" s="76"/>
      <c r="T39" s="75"/>
      <c r="U39" s="71"/>
      <c r="V39" s="72"/>
      <c r="W39" s="77"/>
      <c r="X39" s="76"/>
      <c r="Y39" s="144">
        <f t="shared" si="3"/>
        <v>0</v>
      </c>
      <c r="Z39" s="144">
        <f t="shared" si="4"/>
        <v>0</v>
      </c>
      <c r="AA39" s="75"/>
      <c r="AB39" s="103">
        <f t="shared" si="2"/>
        <v>0</v>
      </c>
    </row>
    <row r="40" spans="1:28" s="1" customFormat="1" ht="18" customHeight="1">
      <c r="A40" s="42">
        <v>32</v>
      </c>
      <c r="B40" s="43"/>
      <c r="C40" s="44"/>
      <c r="D40" s="44"/>
      <c r="E40" s="44"/>
      <c r="F40" s="45"/>
      <c r="G40" s="126"/>
      <c r="H40" s="119"/>
      <c r="I40" s="46"/>
      <c r="J40" s="47"/>
      <c r="K40" s="156"/>
      <c r="L40" s="47"/>
      <c r="M40" s="47"/>
      <c r="N40" s="49"/>
      <c r="O40" s="131"/>
      <c r="P40" s="71"/>
      <c r="Q40" s="51"/>
      <c r="R40" s="56"/>
      <c r="S40" s="53"/>
      <c r="T40" s="54"/>
      <c r="U40" s="50"/>
      <c r="V40" s="51"/>
      <c r="W40" s="56"/>
      <c r="X40" s="53"/>
      <c r="Y40" s="141">
        <f t="shared" si="3"/>
        <v>0</v>
      </c>
      <c r="Z40" s="141">
        <f t="shared" si="4"/>
        <v>0</v>
      </c>
      <c r="AA40" s="54"/>
      <c r="AB40" s="112">
        <f t="shared" si="2"/>
        <v>0</v>
      </c>
    </row>
    <row r="41" spans="1:28" s="1" customFormat="1" ht="18" customHeight="1">
      <c r="A41" s="42">
        <v>33</v>
      </c>
      <c r="B41" s="43"/>
      <c r="C41" s="44"/>
      <c r="D41" s="44"/>
      <c r="E41" s="44"/>
      <c r="F41" s="45"/>
      <c r="G41" s="126"/>
      <c r="H41" s="119"/>
      <c r="I41" s="46"/>
      <c r="J41" s="47"/>
      <c r="K41" s="156"/>
      <c r="L41" s="47"/>
      <c r="M41" s="47"/>
      <c r="N41" s="49"/>
      <c r="O41" s="131"/>
      <c r="P41" s="71"/>
      <c r="Q41" s="51"/>
      <c r="R41" s="56"/>
      <c r="S41" s="53"/>
      <c r="T41" s="54"/>
      <c r="U41" s="50"/>
      <c r="V41" s="51"/>
      <c r="W41" s="56"/>
      <c r="X41" s="53"/>
      <c r="Y41" s="141">
        <f t="shared" si="3"/>
        <v>0</v>
      </c>
      <c r="Z41" s="141">
        <f t="shared" si="4"/>
        <v>0</v>
      </c>
      <c r="AA41" s="54"/>
      <c r="AB41" s="101">
        <f t="shared" si="2"/>
        <v>0</v>
      </c>
    </row>
    <row r="42" spans="1:28" s="1" customFormat="1" ht="18" customHeight="1">
      <c r="A42" s="42">
        <v>34</v>
      </c>
      <c r="B42" s="43"/>
      <c r="C42" s="44"/>
      <c r="D42" s="44"/>
      <c r="E42" s="44"/>
      <c r="F42" s="45"/>
      <c r="G42" s="126"/>
      <c r="H42" s="119"/>
      <c r="I42" s="46"/>
      <c r="J42" s="47"/>
      <c r="K42" s="156"/>
      <c r="L42" s="47"/>
      <c r="M42" s="47"/>
      <c r="N42" s="49"/>
      <c r="O42" s="131"/>
      <c r="P42" s="71"/>
      <c r="Q42" s="51"/>
      <c r="R42" s="56"/>
      <c r="S42" s="53"/>
      <c r="T42" s="54"/>
      <c r="U42" s="50"/>
      <c r="V42" s="51"/>
      <c r="W42" s="56"/>
      <c r="X42" s="53"/>
      <c r="Y42" s="141">
        <f t="shared" si="3"/>
        <v>0</v>
      </c>
      <c r="Z42" s="141">
        <f t="shared" si="4"/>
        <v>0</v>
      </c>
      <c r="AA42" s="54"/>
      <c r="AB42" s="113">
        <f t="shared" si="2"/>
        <v>0</v>
      </c>
    </row>
    <row r="43" spans="1:28" s="1" customFormat="1" ht="18" customHeight="1">
      <c r="A43" s="57">
        <v>35</v>
      </c>
      <c r="B43" s="58"/>
      <c r="C43" s="59"/>
      <c r="D43" s="59"/>
      <c r="E43" s="59"/>
      <c r="F43" s="60"/>
      <c r="G43" s="127"/>
      <c r="H43" s="120"/>
      <c r="I43" s="61"/>
      <c r="J43" s="62"/>
      <c r="K43" s="47"/>
      <c r="L43" s="62"/>
      <c r="M43" s="62"/>
      <c r="N43" s="63"/>
      <c r="O43" s="132"/>
      <c r="P43" s="71"/>
      <c r="Q43" s="65"/>
      <c r="R43" s="69"/>
      <c r="S43" s="67"/>
      <c r="T43" s="68"/>
      <c r="U43" s="64"/>
      <c r="V43" s="65"/>
      <c r="W43" s="69"/>
      <c r="X43" s="67"/>
      <c r="Y43" s="142">
        <f t="shared" si="3"/>
        <v>0</v>
      </c>
      <c r="Z43" s="142">
        <f t="shared" si="4"/>
        <v>0</v>
      </c>
      <c r="AA43" s="68"/>
      <c r="AB43" s="114">
        <f t="shared" si="2"/>
        <v>0</v>
      </c>
    </row>
    <row r="44" spans="1:28" s="1" customFormat="1" ht="18" customHeight="1">
      <c r="A44" s="30">
        <v>36</v>
      </c>
      <c r="B44" s="43"/>
      <c r="C44" s="44"/>
      <c r="D44" s="44"/>
      <c r="E44" s="44"/>
      <c r="F44" s="45"/>
      <c r="G44" s="126"/>
      <c r="H44" s="119"/>
      <c r="I44" s="46"/>
      <c r="J44" s="47"/>
      <c r="K44" s="154"/>
      <c r="L44" s="47"/>
      <c r="M44" s="47"/>
      <c r="N44" s="36"/>
      <c r="O44" s="130"/>
      <c r="P44" s="37"/>
      <c r="Q44" s="72"/>
      <c r="R44" s="77"/>
      <c r="S44" s="76"/>
      <c r="T44" s="75"/>
      <c r="U44" s="71"/>
      <c r="V44" s="72"/>
      <c r="W44" s="77"/>
      <c r="X44" s="76"/>
      <c r="Y44" s="144">
        <f t="shared" si="3"/>
        <v>0</v>
      </c>
      <c r="Z44" s="144">
        <f t="shared" si="4"/>
        <v>0</v>
      </c>
      <c r="AA44" s="75"/>
      <c r="AB44" s="103">
        <f t="shared" si="2"/>
        <v>0</v>
      </c>
    </row>
    <row r="45" spans="1:28" s="1" customFormat="1" ht="18" customHeight="1">
      <c r="A45" s="42">
        <v>37</v>
      </c>
      <c r="B45" s="43"/>
      <c r="C45" s="44"/>
      <c r="D45" s="44"/>
      <c r="E45" s="44"/>
      <c r="F45" s="45"/>
      <c r="G45" s="126"/>
      <c r="H45" s="119"/>
      <c r="I45" s="46"/>
      <c r="J45" s="47"/>
      <c r="K45" s="156"/>
      <c r="L45" s="47"/>
      <c r="M45" s="47"/>
      <c r="N45" s="49"/>
      <c r="O45" s="131"/>
      <c r="P45" s="71"/>
      <c r="Q45" s="51"/>
      <c r="R45" s="56"/>
      <c r="S45" s="53"/>
      <c r="T45" s="54"/>
      <c r="U45" s="50"/>
      <c r="V45" s="51"/>
      <c r="W45" s="56"/>
      <c r="X45" s="53"/>
      <c r="Y45" s="141">
        <f t="shared" si="3"/>
        <v>0</v>
      </c>
      <c r="Z45" s="141">
        <f t="shared" si="4"/>
        <v>0</v>
      </c>
      <c r="AA45" s="54"/>
      <c r="AB45" s="112">
        <f t="shared" si="2"/>
        <v>0</v>
      </c>
    </row>
    <row r="46" spans="1:28" s="1" customFormat="1" ht="18" customHeight="1">
      <c r="A46" s="42">
        <v>38</v>
      </c>
      <c r="B46" s="43"/>
      <c r="C46" s="44"/>
      <c r="D46" s="44"/>
      <c r="E46" s="44"/>
      <c r="F46" s="45"/>
      <c r="G46" s="126"/>
      <c r="H46" s="119"/>
      <c r="I46" s="46"/>
      <c r="J46" s="47"/>
      <c r="K46" s="156"/>
      <c r="L46" s="47"/>
      <c r="M46" s="47"/>
      <c r="N46" s="49"/>
      <c r="O46" s="131"/>
      <c r="P46" s="71"/>
      <c r="Q46" s="51"/>
      <c r="R46" s="56"/>
      <c r="S46" s="53"/>
      <c r="T46" s="54"/>
      <c r="U46" s="50"/>
      <c r="V46" s="51"/>
      <c r="W46" s="56"/>
      <c r="X46" s="53"/>
      <c r="Y46" s="141">
        <f t="shared" si="3"/>
        <v>0</v>
      </c>
      <c r="Z46" s="141">
        <f t="shared" si="4"/>
        <v>0</v>
      </c>
      <c r="AA46" s="54"/>
      <c r="AB46" s="112">
        <f t="shared" si="2"/>
        <v>0</v>
      </c>
    </row>
    <row r="47" spans="1:28" s="1" customFormat="1" ht="18" customHeight="1">
      <c r="A47" s="42">
        <v>39</v>
      </c>
      <c r="B47" s="43"/>
      <c r="C47" s="44"/>
      <c r="D47" s="44"/>
      <c r="E47" s="44"/>
      <c r="F47" s="45"/>
      <c r="G47" s="126"/>
      <c r="H47" s="119"/>
      <c r="I47" s="46"/>
      <c r="J47" s="47"/>
      <c r="K47" s="156"/>
      <c r="L47" s="47"/>
      <c r="M47" s="47"/>
      <c r="N47" s="49"/>
      <c r="O47" s="131"/>
      <c r="P47" s="71"/>
      <c r="Q47" s="51"/>
      <c r="R47" s="56"/>
      <c r="S47" s="53"/>
      <c r="T47" s="54"/>
      <c r="U47" s="50"/>
      <c r="V47" s="51"/>
      <c r="W47" s="56"/>
      <c r="X47" s="53"/>
      <c r="Y47" s="141">
        <f t="shared" si="3"/>
        <v>0</v>
      </c>
      <c r="Z47" s="141">
        <f t="shared" si="4"/>
        <v>0</v>
      </c>
      <c r="AA47" s="54"/>
      <c r="AB47" s="112">
        <f t="shared" si="2"/>
        <v>0</v>
      </c>
    </row>
    <row r="48" spans="1:28" s="1" customFormat="1" ht="18" customHeight="1">
      <c r="A48" s="57">
        <v>40</v>
      </c>
      <c r="B48" s="58"/>
      <c r="C48" s="59"/>
      <c r="D48" s="59"/>
      <c r="E48" s="59"/>
      <c r="F48" s="60"/>
      <c r="G48" s="127"/>
      <c r="H48" s="120"/>
      <c r="I48" s="61"/>
      <c r="J48" s="62"/>
      <c r="K48" s="47"/>
      <c r="L48" s="62"/>
      <c r="M48" s="62"/>
      <c r="N48" s="63"/>
      <c r="O48" s="132"/>
      <c r="P48" s="71"/>
      <c r="Q48" s="65"/>
      <c r="R48" s="69"/>
      <c r="S48" s="67"/>
      <c r="T48" s="68"/>
      <c r="U48" s="64"/>
      <c r="V48" s="65"/>
      <c r="W48" s="69"/>
      <c r="X48" s="67"/>
      <c r="Y48" s="142">
        <f t="shared" si="3"/>
        <v>0</v>
      </c>
      <c r="Z48" s="142">
        <f t="shared" si="4"/>
        <v>0</v>
      </c>
      <c r="AA48" s="68"/>
      <c r="AB48" s="102">
        <f t="shared" si="2"/>
        <v>0</v>
      </c>
    </row>
    <row r="49" spans="1:28" s="1" customFormat="1" ht="18" customHeight="1">
      <c r="A49" s="30">
        <v>41</v>
      </c>
      <c r="B49" s="43"/>
      <c r="C49" s="44"/>
      <c r="D49" s="44"/>
      <c r="E49" s="44"/>
      <c r="F49" s="45"/>
      <c r="G49" s="126"/>
      <c r="H49" s="119"/>
      <c r="I49" s="46"/>
      <c r="J49" s="47"/>
      <c r="K49" s="154"/>
      <c r="L49" s="47"/>
      <c r="M49" s="47"/>
      <c r="N49" s="36"/>
      <c r="O49" s="130"/>
      <c r="P49" s="37"/>
      <c r="Q49" s="72"/>
      <c r="R49" s="77"/>
      <c r="S49" s="76"/>
      <c r="T49" s="75"/>
      <c r="U49" s="71"/>
      <c r="V49" s="72"/>
      <c r="W49" s="77"/>
      <c r="X49" s="76"/>
      <c r="Y49" s="144">
        <f t="shared" si="3"/>
        <v>0</v>
      </c>
      <c r="Z49" s="144">
        <f t="shared" si="4"/>
        <v>0</v>
      </c>
      <c r="AA49" s="75"/>
      <c r="AB49" s="101">
        <f t="shared" si="2"/>
        <v>0</v>
      </c>
    </row>
    <row r="50" spans="1:28" s="1" customFormat="1" ht="18" customHeight="1">
      <c r="A50" s="42">
        <v>42</v>
      </c>
      <c r="B50" s="43"/>
      <c r="C50" s="44"/>
      <c r="D50" s="44"/>
      <c r="E50" s="44"/>
      <c r="F50" s="45"/>
      <c r="G50" s="126"/>
      <c r="H50" s="119"/>
      <c r="I50" s="46"/>
      <c r="J50" s="47"/>
      <c r="K50" s="156"/>
      <c r="L50" s="47"/>
      <c r="M50" s="47"/>
      <c r="N50" s="49"/>
      <c r="O50" s="131"/>
      <c r="P50" s="71"/>
      <c r="Q50" s="51"/>
      <c r="R50" s="56"/>
      <c r="S50" s="53"/>
      <c r="T50" s="54"/>
      <c r="U50" s="50"/>
      <c r="V50" s="51"/>
      <c r="W50" s="56"/>
      <c r="X50" s="53"/>
      <c r="Y50" s="141">
        <f t="shared" si="3"/>
        <v>0</v>
      </c>
      <c r="Z50" s="141">
        <f t="shared" si="4"/>
        <v>0</v>
      </c>
      <c r="AA50" s="54"/>
      <c r="AB50" s="113">
        <f t="shared" si="2"/>
        <v>0</v>
      </c>
    </row>
    <row r="51" spans="1:28" s="1" customFormat="1" ht="18" customHeight="1">
      <c r="A51" s="42">
        <v>43</v>
      </c>
      <c r="B51" s="43"/>
      <c r="C51" s="44"/>
      <c r="D51" s="44"/>
      <c r="E51" s="44"/>
      <c r="F51" s="45"/>
      <c r="G51" s="126"/>
      <c r="H51" s="119"/>
      <c r="I51" s="46"/>
      <c r="J51" s="47"/>
      <c r="K51" s="156"/>
      <c r="L51" s="47"/>
      <c r="M51" s="47"/>
      <c r="N51" s="49"/>
      <c r="O51" s="131"/>
      <c r="P51" s="71"/>
      <c r="Q51" s="51"/>
      <c r="R51" s="56"/>
      <c r="S51" s="53"/>
      <c r="T51" s="54"/>
      <c r="U51" s="50"/>
      <c r="V51" s="51"/>
      <c r="W51" s="56"/>
      <c r="X51" s="53"/>
      <c r="Y51" s="141">
        <f t="shared" si="3"/>
        <v>0</v>
      </c>
      <c r="Z51" s="141">
        <f t="shared" si="4"/>
        <v>0</v>
      </c>
      <c r="AA51" s="54"/>
      <c r="AB51" s="112">
        <f t="shared" si="2"/>
        <v>0</v>
      </c>
    </row>
    <row r="52" spans="1:28" s="1" customFormat="1" ht="18" customHeight="1">
      <c r="A52" s="42">
        <v>44</v>
      </c>
      <c r="B52" s="43"/>
      <c r="C52" s="44"/>
      <c r="D52" s="44"/>
      <c r="E52" s="44"/>
      <c r="F52" s="45"/>
      <c r="G52" s="126"/>
      <c r="H52" s="119"/>
      <c r="I52" s="46"/>
      <c r="J52" s="47"/>
      <c r="K52" s="156"/>
      <c r="L52" s="47"/>
      <c r="M52" s="47"/>
      <c r="N52" s="49"/>
      <c r="O52" s="131"/>
      <c r="P52" s="71"/>
      <c r="Q52" s="51"/>
      <c r="R52" s="56"/>
      <c r="S52" s="53"/>
      <c r="T52" s="54"/>
      <c r="U52" s="50"/>
      <c r="V52" s="51"/>
      <c r="W52" s="56"/>
      <c r="X52" s="53"/>
      <c r="Y52" s="141">
        <f t="shared" si="3"/>
        <v>0</v>
      </c>
      <c r="Z52" s="141">
        <f t="shared" si="4"/>
        <v>0</v>
      </c>
      <c r="AA52" s="54"/>
      <c r="AB52" s="112">
        <f t="shared" si="2"/>
        <v>0</v>
      </c>
    </row>
    <row r="53" spans="1:28" s="1" customFormat="1" ht="18" customHeight="1">
      <c r="A53" s="57">
        <v>45</v>
      </c>
      <c r="B53" s="58"/>
      <c r="C53" s="59"/>
      <c r="D53" s="59"/>
      <c r="E53" s="59"/>
      <c r="F53" s="60"/>
      <c r="G53" s="127"/>
      <c r="H53" s="120"/>
      <c r="I53" s="61"/>
      <c r="J53" s="62"/>
      <c r="K53" s="47"/>
      <c r="L53" s="62"/>
      <c r="M53" s="62"/>
      <c r="N53" s="63"/>
      <c r="O53" s="132"/>
      <c r="P53" s="71"/>
      <c r="Q53" s="65"/>
      <c r="R53" s="69"/>
      <c r="S53" s="67"/>
      <c r="T53" s="68"/>
      <c r="U53" s="64"/>
      <c r="V53" s="65"/>
      <c r="W53" s="69"/>
      <c r="X53" s="67"/>
      <c r="Y53" s="142">
        <f t="shared" si="3"/>
        <v>0</v>
      </c>
      <c r="Z53" s="142">
        <f t="shared" si="4"/>
        <v>0</v>
      </c>
      <c r="AA53" s="68"/>
      <c r="AB53" s="102">
        <f t="shared" si="2"/>
        <v>0</v>
      </c>
    </row>
    <row r="54" spans="1:28" s="1" customFormat="1" ht="18" customHeight="1">
      <c r="A54" s="30">
        <v>46</v>
      </c>
      <c r="B54" s="43"/>
      <c r="C54" s="44"/>
      <c r="D54" s="44"/>
      <c r="E54" s="44"/>
      <c r="F54" s="45"/>
      <c r="G54" s="126"/>
      <c r="H54" s="119"/>
      <c r="I54" s="46"/>
      <c r="J54" s="47"/>
      <c r="K54" s="154"/>
      <c r="L54" s="47"/>
      <c r="M54" s="47"/>
      <c r="N54" s="36"/>
      <c r="O54" s="130"/>
      <c r="P54" s="37"/>
      <c r="Q54" s="72"/>
      <c r="R54" s="77"/>
      <c r="S54" s="76"/>
      <c r="T54" s="75"/>
      <c r="U54" s="71"/>
      <c r="V54" s="72"/>
      <c r="W54" s="77"/>
      <c r="X54" s="76"/>
      <c r="Y54" s="144">
        <f t="shared" si="3"/>
        <v>0</v>
      </c>
      <c r="Z54" s="144">
        <f t="shared" si="4"/>
        <v>0</v>
      </c>
      <c r="AA54" s="75"/>
      <c r="AB54" s="103">
        <f t="shared" si="2"/>
        <v>0</v>
      </c>
    </row>
    <row r="55" spans="1:28" s="1" customFormat="1" ht="18" customHeight="1">
      <c r="A55" s="42">
        <v>47</v>
      </c>
      <c r="B55" s="43"/>
      <c r="C55" s="44"/>
      <c r="D55" s="44"/>
      <c r="E55" s="44"/>
      <c r="F55" s="45"/>
      <c r="G55" s="126"/>
      <c r="H55" s="119"/>
      <c r="I55" s="46"/>
      <c r="J55" s="47"/>
      <c r="K55" s="156"/>
      <c r="L55" s="47"/>
      <c r="M55" s="47"/>
      <c r="N55" s="49"/>
      <c r="O55" s="131"/>
      <c r="P55" s="71"/>
      <c r="Q55" s="51"/>
      <c r="R55" s="56"/>
      <c r="S55" s="53"/>
      <c r="T55" s="54"/>
      <c r="U55" s="50"/>
      <c r="V55" s="51"/>
      <c r="W55" s="56"/>
      <c r="X55" s="53"/>
      <c r="Y55" s="141">
        <f t="shared" si="3"/>
        <v>0</v>
      </c>
      <c r="Z55" s="141">
        <f t="shared" si="4"/>
        <v>0</v>
      </c>
      <c r="AA55" s="54"/>
      <c r="AB55" s="101">
        <f t="shared" si="2"/>
        <v>0</v>
      </c>
    </row>
    <row r="56" spans="1:28" s="1" customFormat="1" ht="18" customHeight="1">
      <c r="A56" s="42">
        <v>48</v>
      </c>
      <c r="B56" s="43"/>
      <c r="C56" s="44"/>
      <c r="D56" s="44"/>
      <c r="E56" s="44"/>
      <c r="F56" s="45"/>
      <c r="G56" s="126"/>
      <c r="H56" s="119"/>
      <c r="I56" s="46"/>
      <c r="J56" s="47"/>
      <c r="K56" s="156"/>
      <c r="L56" s="47"/>
      <c r="M56" s="47"/>
      <c r="N56" s="49"/>
      <c r="O56" s="131"/>
      <c r="P56" s="71"/>
      <c r="Q56" s="51"/>
      <c r="R56" s="56"/>
      <c r="S56" s="53"/>
      <c r="T56" s="54"/>
      <c r="U56" s="50"/>
      <c r="V56" s="51"/>
      <c r="W56" s="56"/>
      <c r="X56" s="53"/>
      <c r="Y56" s="141">
        <f t="shared" si="3"/>
        <v>0</v>
      </c>
      <c r="Z56" s="141">
        <f t="shared" si="4"/>
        <v>0</v>
      </c>
      <c r="AA56" s="54"/>
      <c r="AB56" s="112">
        <f t="shared" si="2"/>
        <v>0</v>
      </c>
    </row>
    <row r="57" spans="1:28" s="1" customFormat="1" ht="18" customHeight="1">
      <c r="A57" s="42">
        <v>49</v>
      </c>
      <c r="B57" s="43"/>
      <c r="C57" s="44"/>
      <c r="D57" s="44"/>
      <c r="E57" s="44"/>
      <c r="F57" s="45"/>
      <c r="G57" s="126"/>
      <c r="H57" s="119"/>
      <c r="I57" s="46"/>
      <c r="J57" s="47"/>
      <c r="K57" s="156"/>
      <c r="L57" s="47"/>
      <c r="M57" s="47"/>
      <c r="N57" s="49"/>
      <c r="O57" s="131"/>
      <c r="P57" s="71"/>
      <c r="Q57" s="51"/>
      <c r="R57" s="56"/>
      <c r="S57" s="53"/>
      <c r="T57" s="54"/>
      <c r="U57" s="50"/>
      <c r="V57" s="51"/>
      <c r="W57" s="56"/>
      <c r="X57" s="53"/>
      <c r="Y57" s="141">
        <f t="shared" si="3"/>
        <v>0</v>
      </c>
      <c r="Z57" s="141">
        <f t="shared" si="4"/>
        <v>0</v>
      </c>
      <c r="AA57" s="54"/>
      <c r="AB57" s="112">
        <f t="shared" si="2"/>
        <v>0</v>
      </c>
    </row>
    <row r="58" spans="1:28" s="1" customFormat="1" ht="18" customHeight="1">
      <c r="A58" s="57">
        <v>50</v>
      </c>
      <c r="B58" s="58"/>
      <c r="C58" s="59"/>
      <c r="D58" s="59"/>
      <c r="E58" s="59"/>
      <c r="F58" s="60"/>
      <c r="G58" s="127"/>
      <c r="H58" s="120"/>
      <c r="I58" s="61"/>
      <c r="J58" s="62"/>
      <c r="K58" s="47"/>
      <c r="L58" s="62"/>
      <c r="M58" s="62"/>
      <c r="N58" s="63"/>
      <c r="O58" s="132"/>
      <c r="P58" s="71"/>
      <c r="Q58" s="65"/>
      <c r="R58" s="69"/>
      <c r="S58" s="67"/>
      <c r="T58" s="68"/>
      <c r="U58" s="64"/>
      <c r="V58" s="65"/>
      <c r="W58" s="69"/>
      <c r="X58" s="67"/>
      <c r="Y58" s="142">
        <f t="shared" si="3"/>
        <v>0</v>
      </c>
      <c r="Z58" s="142">
        <f t="shared" si="4"/>
        <v>0</v>
      </c>
      <c r="AA58" s="68"/>
      <c r="AB58" s="102">
        <f t="shared" si="2"/>
        <v>0</v>
      </c>
    </row>
    <row r="59" spans="1:28" s="1" customFormat="1" ht="18" customHeight="1">
      <c r="A59" s="30">
        <v>51</v>
      </c>
      <c r="B59" s="43"/>
      <c r="C59" s="44"/>
      <c r="D59" s="44"/>
      <c r="E59" s="44"/>
      <c r="F59" s="45"/>
      <c r="G59" s="126"/>
      <c r="H59" s="119"/>
      <c r="I59" s="46"/>
      <c r="J59" s="47"/>
      <c r="K59" s="154"/>
      <c r="L59" s="47"/>
      <c r="M59" s="47"/>
      <c r="N59" s="36"/>
      <c r="O59" s="130"/>
      <c r="P59" s="37"/>
      <c r="Q59" s="72"/>
      <c r="R59" s="77"/>
      <c r="S59" s="76"/>
      <c r="T59" s="75"/>
      <c r="U59" s="71"/>
      <c r="V59" s="72"/>
      <c r="W59" s="77"/>
      <c r="X59" s="76"/>
      <c r="Y59" s="144">
        <f t="shared" si="3"/>
        <v>0</v>
      </c>
      <c r="Z59" s="144">
        <f t="shared" si="4"/>
        <v>0</v>
      </c>
      <c r="AA59" s="75"/>
      <c r="AB59" s="103">
        <f t="shared" si="2"/>
        <v>0</v>
      </c>
    </row>
    <row r="60" spans="1:28" s="1" customFormat="1" ht="18" customHeight="1">
      <c r="A60" s="42">
        <v>52</v>
      </c>
      <c r="B60" s="43"/>
      <c r="C60" s="44"/>
      <c r="D60" s="44"/>
      <c r="E60" s="44"/>
      <c r="F60" s="45"/>
      <c r="G60" s="126"/>
      <c r="H60" s="119"/>
      <c r="I60" s="46"/>
      <c r="J60" s="47"/>
      <c r="K60" s="156"/>
      <c r="L60" s="47"/>
      <c r="M60" s="47"/>
      <c r="N60" s="49"/>
      <c r="O60" s="131"/>
      <c r="P60" s="71"/>
      <c r="Q60" s="51"/>
      <c r="R60" s="56"/>
      <c r="S60" s="53"/>
      <c r="T60" s="54"/>
      <c r="U60" s="50"/>
      <c r="V60" s="51"/>
      <c r="W60" s="56"/>
      <c r="X60" s="53"/>
      <c r="Y60" s="141">
        <f t="shared" si="3"/>
        <v>0</v>
      </c>
      <c r="Z60" s="141">
        <f t="shared" si="4"/>
        <v>0</v>
      </c>
      <c r="AA60" s="54"/>
      <c r="AB60" s="101">
        <f t="shared" si="2"/>
        <v>0</v>
      </c>
    </row>
    <row r="61" spans="1:28" s="1" customFormat="1" ht="18" customHeight="1">
      <c r="A61" s="42">
        <v>53</v>
      </c>
      <c r="B61" s="43"/>
      <c r="C61" s="44"/>
      <c r="D61" s="44"/>
      <c r="E61" s="44"/>
      <c r="F61" s="45"/>
      <c r="G61" s="126"/>
      <c r="H61" s="119"/>
      <c r="I61" s="46"/>
      <c r="J61" s="47"/>
      <c r="K61" s="156"/>
      <c r="L61" s="47"/>
      <c r="M61" s="47"/>
      <c r="N61" s="49"/>
      <c r="O61" s="131"/>
      <c r="P61" s="71"/>
      <c r="Q61" s="51"/>
      <c r="R61" s="56"/>
      <c r="S61" s="53"/>
      <c r="T61" s="54"/>
      <c r="U61" s="50"/>
      <c r="V61" s="51"/>
      <c r="W61" s="56"/>
      <c r="X61" s="53"/>
      <c r="Y61" s="141">
        <f t="shared" si="3"/>
        <v>0</v>
      </c>
      <c r="Z61" s="141">
        <f t="shared" si="4"/>
        <v>0</v>
      </c>
      <c r="AA61" s="54"/>
      <c r="AB61" s="112">
        <f t="shared" si="2"/>
        <v>0</v>
      </c>
    </row>
    <row r="62" spans="1:28" s="1" customFormat="1" ht="18" customHeight="1">
      <c r="A62" s="42">
        <v>54</v>
      </c>
      <c r="B62" s="43"/>
      <c r="C62" s="44"/>
      <c r="D62" s="44"/>
      <c r="E62" s="44"/>
      <c r="F62" s="45"/>
      <c r="G62" s="126"/>
      <c r="H62" s="119"/>
      <c r="I62" s="46"/>
      <c r="J62" s="47"/>
      <c r="K62" s="156"/>
      <c r="L62" s="47"/>
      <c r="M62" s="47"/>
      <c r="N62" s="49"/>
      <c r="O62" s="131"/>
      <c r="P62" s="71"/>
      <c r="Q62" s="51"/>
      <c r="R62" s="56"/>
      <c r="S62" s="53"/>
      <c r="T62" s="54"/>
      <c r="U62" s="50"/>
      <c r="V62" s="51"/>
      <c r="W62" s="56"/>
      <c r="X62" s="53"/>
      <c r="Y62" s="141">
        <f t="shared" si="3"/>
        <v>0</v>
      </c>
      <c r="Z62" s="141">
        <f t="shared" si="4"/>
        <v>0</v>
      </c>
      <c r="AA62" s="54"/>
      <c r="AB62" s="112">
        <f t="shared" si="2"/>
        <v>0</v>
      </c>
    </row>
    <row r="63" spans="1:28" s="1" customFormat="1" ht="18" customHeight="1">
      <c r="A63" s="57">
        <v>55</v>
      </c>
      <c r="B63" s="58"/>
      <c r="C63" s="59"/>
      <c r="D63" s="59"/>
      <c r="E63" s="59"/>
      <c r="F63" s="60"/>
      <c r="G63" s="127"/>
      <c r="H63" s="120"/>
      <c r="I63" s="61"/>
      <c r="J63" s="62"/>
      <c r="K63" s="47"/>
      <c r="L63" s="62"/>
      <c r="M63" s="62"/>
      <c r="N63" s="63"/>
      <c r="O63" s="132"/>
      <c r="P63" s="71"/>
      <c r="Q63" s="65"/>
      <c r="R63" s="69"/>
      <c r="S63" s="67"/>
      <c r="T63" s="68"/>
      <c r="U63" s="64"/>
      <c r="V63" s="65"/>
      <c r="W63" s="69"/>
      <c r="X63" s="67"/>
      <c r="Y63" s="142">
        <f t="shared" si="3"/>
        <v>0</v>
      </c>
      <c r="Z63" s="142">
        <f t="shared" si="4"/>
        <v>0</v>
      </c>
      <c r="AA63" s="68"/>
      <c r="AB63" s="102">
        <f t="shared" si="2"/>
        <v>0</v>
      </c>
    </row>
    <row r="64" spans="1:28" s="1" customFormat="1" ht="18" customHeight="1">
      <c r="A64" s="30">
        <v>56</v>
      </c>
      <c r="B64" s="43"/>
      <c r="C64" s="44"/>
      <c r="D64" s="44"/>
      <c r="E64" s="44"/>
      <c r="F64" s="45"/>
      <c r="G64" s="126"/>
      <c r="H64" s="119"/>
      <c r="I64" s="46"/>
      <c r="J64" s="47"/>
      <c r="K64" s="154"/>
      <c r="L64" s="47"/>
      <c r="M64" s="47"/>
      <c r="N64" s="36"/>
      <c r="O64" s="130"/>
      <c r="P64" s="37"/>
      <c r="Q64" s="72"/>
      <c r="R64" s="77"/>
      <c r="S64" s="76"/>
      <c r="T64" s="75"/>
      <c r="U64" s="71"/>
      <c r="V64" s="72"/>
      <c r="W64" s="77"/>
      <c r="X64" s="76"/>
      <c r="Y64" s="144">
        <f t="shared" si="3"/>
        <v>0</v>
      </c>
      <c r="Z64" s="144">
        <f t="shared" si="4"/>
        <v>0</v>
      </c>
      <c r="AA64" s="75"/>
      <c r="AB64" s="103">
        <f t="shared" si="2"/>
        <v>0</v>
      </c>
    </row>
    <row r="65" spans="1:28" s="1" customFormat="1" ht="18" customHeight="1">
      <c r="A65" s="42">
        <v>57</v>
      </c>
      <c r="B65" s="43"/>
      <c r="C65" s="44"/>
      <c r="D65" s="44"/>
      <c r="E65" s="44"/>
      <c r="F65" s="45"/>
      <c r="G65" s="126"/>
      <c r="H65" s="119"/>
      <c r="I65" s="46"/>
      <c r="J65" s="47"/>
      <c r="K65" s="156"/>
      <c r="L65" s="47"/>
      <c r="M65" s="47"/>
      <c r="N65" s="49"/>
      <c r="O65" s="131"/>
      <c r="P65" s="71"/>
      <c r="Q65" s="51"/>
      <c r="R65" s="56"/>
      <c r="S65" s="53"/>
      <c r="T65" s="54"/>
      <c r="U65" s="50"/>
      <c r="V65" s="51"/>
      <c r="W65" s="56"/>
      <c r="X65" s="53"/>
      <c r="Y65" s="141">
        <f t="shared" si="3"/>
        <v>0</v>
      </c>
      <c r="Z65" s="141">
        <f t="shared" si="4"/>
        <v>0</v>
      </c>
      <c r="AA65" s="54"/>
      <c r="AB65" s="112">
        <f t="shared" si="2"/>
        <v>0</v>
      </c>
    </row>
    <row r="66" spans="1:28" s="1" customFormat="1" ht="18" customHeight="1">
      <c r="A66" s="42">
        <v>58</v>
      </c>
      <c r="B66" s="43"/>
      <c r="C66" s="44"/>
      <c r="D66" s="44"/>
      <c r="E66" s="44"/>
      <c r="F66" s="45"/>
      <c r="G66" s="126"/>
      <c r="H66" s="119"/>
      <c r="I66" s="46"/>
      <c r="J66" s="47"/>
      <c r="K66" s="156"/>
      <c r="L66" s="47"/>
      <c r="M66" s="47"/>
      <c r="N66" s="49"/>
      <c r="O66" s="131"/>
      <c r="P66" s="71"/>
      <c r="Q66" s="51"/>
      <c r="R66" s="56"/>
      <c r="S66" s="53"/>
      <c r="T66" s="54"/>
      <c r="U66" s="50"/>
      <c r="V66" s="51"/>
      <c r="W66" s="56"/>
      <c r="X66" s="53"/>
      <c r="Y66" s="141">
        <f t="shared" si="3"/>
        <v>0</v>
      </c>
      <c r="Z66" s="141">
        <f t="shared" si="4"/>
        <v>0</v>
      </c>
      <c r="AA66" s="54"/>
      <c r="AB66" s="112">
        <f t="shared" si="2"/>
        <v>0</v>
      </c>
    </row>
    <row r="67" spans="1:28" s="1" customFormat="1" ht="18" customHeight="1">
      <c r="A67" s="42">
        <v>59</v>
      </c>
      <c r="B67" s="43"/>
      <c r="C67" s="44"/>
      <c r="D67" s="44"/>
      <c r="E67" s="44"/>
      <c r="F67" s="45"/>
      <c r="G67" s="126"/>
      <c r="H67" s="119"/>
      <c r="I67" s="46"/>
      <c r="J67" s="47"/>
      <c r="K67" s="156"/>
      <c r="L67" s="47"/>
      <c r="M67" s="47"/>
      <c r="N67" s="49"/>
      <c r="O67" s="131"/>
      <c r="P67" s="71"/>
      <c r="Q67" s="51"/>
      <c r="R67" s="56"/>
      <c r="S67" s="53"/>
      <c r="T67" s="54"/>
      <c r="U67" s="50"/>
      <c r="V67" s="51"/>
      <c r="W67" s="56"/>
      <c r="X67" s="53"/>
      <c r="Y67" s="141">
        <f t="shared" si="3"/>
        <v>0</v>
      </c>
      <c r="Z67" s="141">
        <f t="shared" si="4"/>
        <v>0</v>
      </c>
      <c r="AA67" s="54"/>
      <c r="AB67" s="112">
        <f t="shared" si="2"/>
        <v>0</v>
      </c>
    </row>
    <row r="68" spans="1:28" s="1" customFormat="1" ht="18" customHeight="1">
      <c r="A68" s="57">
        <v>60</v>
      </c>
      <c r="B68" s="58"/>
      <c r="C68" s="59"/>
      <c r="D68" s="59"/>
      <c r="E68" s="59"/>
      <c r="F68" s="60"/>
      <c r="G68" s="127"/>
      <c r="H68" s="120"/>
      <c r="I68" s="61"/>
      <c r="J68" s="62"/>
      <c r="K68" s="47"/>
      <c r="L68" s="62"/>
      <c r="M68" s="62"/>
      <c r="N68" s="63"/>
      <c r="O68" s="132"/>
      <c r="P68" s="71"/>
      <c r="Q68" s="65"/>
      <c r="R68" s="69"/>
      <c r="S68" s="67"/>
      <c r="T68" s="68"/>
      <c r="U68" s="64"/>
      <c r="V68" s="65"/>
      <c r="W68" s="69"/>
      <c r="X68" s="67"/>
      <c r="Y68" s="142">
        <f t="shared" si="3"/>
        <v>0</v>
      </c>
      <c r="Z68" s="142">
        <f t="shared" si="4"/>
        <v>0</v>
      </c>
      <c r="AA68" s="68"/>
      <c r="AB68" s="101">
        <f t="shared" si="2"/>
        <v>0</v>
      </c>
    </row>
    <row r="69" spans="1:28" s="1" customFormat="1" ht="18" customHeight="1">
      <c r="A69" s="30">
        <v>61</v>
      </c>
      <c r="B69" s="43"/>
      <c r="C69" s="44"/>
      <c r="D69" s="44"/>
      <c r="E69" s="44"/>
      <c r="F69" s="45"/>
      <c r="G69" s="126"/>
      <c r="H69" s="119"/>
      <c r="I69" s="46"/>
      <c r="J69" s="47"/>
      <c r="K69" s="154"/>
      <c r="L69" s="47"/>
      <c r="M69" s="47"/>
      <c r="N69" s="36"/>
      <c r="O69" s="130"/>
      <c r="P69" s="37"/>
      <c r="Q69" s="72"/>
      <c r="R69" s="77"/>
      <c r="S69" s="76"/>
      <c r="T69" s="75"/>
      <c r="U69" s="71"/>
      <c r="V69" s="72"/>
      <c r="W69" s="77"/>
      <c r="X69" s="76"/>
      <c r="Y69" s="144">
        <f t="shared" si="3"/>
        <v>0</v>
      </c>
      <c r="Z69" s="144">
        <f t="shared" si="4"/>
        <v>0</v>
      </c>
      <c r="AA69" s="75"/>
      <c r="AB69" s="103">
        <f t="shared" si="2"/>
        <v>0</v>
      </c>
    </row>
    <row r="70" spans="1:28" s="1" customFormat="1" ht="18" customHeight="1">
      <c r="A70" s="42">
        <v>62</v>
      </c>
      <c r="B70" s="43"/>
      <c r="C70" s="44"/>
      <c r="D70" s="44"/>
      <c r="E70" s="44"/>
      <c r="F70" s="45"/>
      <c r="G70" s="126"/>
      <c r="H70" s="119"/>
      <c r="I70" s="46"/>
      <c r="J70" s="47"/>
      <c r="K70" s="156"/>
      <c r="L70" s="47"/>
      <c r="M70" s="47"/>
      <c r="N70" s="49"/>
      <c r="O70" s="131"/>
      <c r="P70" s="71"/>
      <c r="Q70" s="51"/>
      <c r="R70" s="56"/>
      <c r="S70" s="53"/>
      <c r="T70" s="54"/>
      <c r="U70" s="50"/>
      <c r="V70" s="51"/>
      <c r="W70" s="56"/>
      <c r="X70" s="53"/>
      <c r="Y70" s="141">
        <f t="shared" si="3"/>
        <v>0</v>
      </c>
      <c r="Z70" s="141">
        <f t="shared" si="4"/>
        <v>0</v>
      </c>
      <c r="AA70" s="54"/>
      <c r="AB70" s="101">
        <f t="shared" si="2"/>
        <v>0</v>
      </c>
    </row>
    <row r="71" spans="1:28" s="1" customFormat="1" ht="18" customHeight="1">
      <c r="A71" s="42">
        <v>63</v>
      </c>
      <c r="B71" s="43"/>
      <c r="C71" s="44"/>
      <c r="D71" s="44"/>
      <c r="E71" s="44"/>
      <c r="F71" s="45"/>
      <c r="G71" s="126"/>
      <c r="H71" s="119"/>
      <c r="I71" s="46"/>
      <c r="J71" s="47"/>
      <c r="K71" s="156"/>
      <c r="L71" s="47"/>
      <c r="M71" s="47"/>
      <c r="N71" s="49"/>
      <c r="O71" s="131"/>
      <c r="P71" s="71"/>
      <c r="Q71" s="51"/>
      <c r="R71" s="56"/>
      <c r="S71" s="53"/>
      <c r="T71" s="54"/>
      <c r="U71" s="50"/>
      <c r="V71" s="51"/>
      <c r="W71" s="56"/>
      <c r="X71" s="53"/>
      <c r="Y71" s="141">
        <f t="shared" si="3"/>
        <v>0</v>
      </c>
      <c r="Z71" s="141">
        <f t="shared" si="4"/>
        <v>0</v>
      </c>
      <c r="AA71" s="54"/>
      <c r="AB71" s="113">
        <f t="shared" si="2"/>
        <v>0</v>
      </c>
    </row>
    <row r="72" spans="1:28" s="1" customFormat="1" ht="18" customHeight="1">
      <c r="A72" s="42">
        <v>64</v>
      </c>
      <c r="B72" s="43"/>
      <c r="C72" s="44"/>
      <c r="D72" s="44"/>
      <c r="E72" s="44"/>
      <c r="F72" s="45"/>
      <c r="G72" s="126"/>
      <c r="H72" s="119"/>
      <c r="I72" s="46"/>
      <c r="J72" s="47"/>
      <c r="K72" s="156"/>
      <c r="L72" s="47"/>
      <c r="M72" s="47"/>
      <c r="N72" s="49"/>
      <c r="O72" s="131"/>
      <c r="P72" s="71"/>
      <c r="Q72" s="51"/>
      <c r="R72" s="56"/>
      <c r="S72" s="53"/>
      <c r="T72" s="54"/>
      <c r="U72" s="50"/>
      <c r="V72" s="51"/>
      <c r="W72" s="56"/>
      <c r="X72" s="53"/>
      <c r="Y72" s="141">
        <f t="shared" si="3"/>
        <v>0</v>
      </c>
      <c r="Z72" s="141">
        <f t="shared" si="4"/>
        <v>0</v>
      </c>
      <c r="AA72" s="54"/>
      <c r="AB72" s="112">
        <f t="shared" si="2"/>
        <v>0</v>
      </c>
    </row>
    <row r="73" spans="1:28" s="1" customFormat="1" ht="18" customHeight="1">
      <c r="A73" s="57">
        <v>65</v>
      </c>
      <c r="B73" s="58"/>
      <c r="C73" s="59"/>
      <c r="D73" s="59"/>
      <c r="E73" s="59"/>
      <c r="F73" s="60"/>
      <c r="G73" s="127"/>
      <c r="H73" s="120"/>
      <c r="I73" s="61"/>
      <c r="J73" s="62"/>
      <c r="K73" s="47"/>
      <c r="L73" s="62"/>
      <c r="M73" s="62"/>
      <c r="N73" s="63"/>
      <c r="O73" s="132"/>
      <c r="P73" s="71"/>
      <c r="Q73" s="65"/>
      <c r="R73" s="69"/>
      <c r="S73" s="67"/>
      <c r="T73" s="68"/>
      <c r="U73" s="64"/>
      <c r="V73" s="65"/>
      <c r="W73" s="69"/>
      <c r="X73" s="67"/>
      <c r="Y73" s="142">
        <f t="shared" si="3"/>
        <v>0</v>
      </c>
      <c r="Z73" s="142">
        <f t="shared" si="4"/>
        <v>0</v>
      </c>
      <c r="AA73" s="68"/>
      <c r="AB73" s="101">
        <f t="shared" si="2"/>
        <v>0</v>
      </c>
    </row>
    <row r="74" spans="1:28" s="1" customFormat="1" ht="18" customHeight="1">
      <c r="A74" s="30">
        <v>66</v>
      </c>
      <c r="B74" s="43"/>
      <c r="C74" s="44"/>
      <c r="D74" s="44"/>
      <c r="E74" s="44"/>
      <c r="F74" s="45"/>
      <c r="G74" s="126"/>
      <c r="H74" s="119"/>
      <c r="I74" s="46"/>
      <c r="J74" s="47"/>
      <c r="K74" s="154"/>
      <c r="L74" s="47"/>
      <c r="M74" s="47"/>
      <c r="N74" s="36"/>
      <c r="O74" s="130"/>
      <c r="P74" s="37"/>
      <c r="Q74" s="72"/>
      <c r="R74" s="77"/>
      <c r="S74" s="76"/>
      <c r="T74" s="75"/>
      <c r="U74" s="71"/>
      <c r="V74" s="72"/>
      <c r="W74" s="77"/>
      <c r="X74" s="76"/>
      <c r="Y74" s="144">
        <f t="shared" ref="Y74:Y109" si="5">COUNTA(P74)</f>
        <v>0</v>
      </c>
      <c r="Z74" s="144">
        <f t="shared" ref="Z74:Z109" si="6">COUNTA(U74)</f>
        <v>0</v>
      </c>
      <c r="AA74" s="75"/>
      <c r="AB74" s="103">
        <f t="shared" ref="AB74:AB109" si="7">Y74*1000+Z74*500</f>
        <v>0</v>
      </c>
    </row>
    <row r="75" spans="1:28" s="1" customFormat="1" ht="18" customHeight="1">
      <c r="A75" s="42">
        <v>67</v>
      </c>
      <c r="B75" s="43"/>
      <c r="C75" s="44"/>
      <c r="D75" s="44"/>
      <c r="E75" s="44"/>
      <c r="F75" s="45"/>
      <c r="G75" s="126"/>
      <c r="H75" s="119"/>
      <c r="I75" s="46"/>
      <c r="J75" s="47"/>
      <c r="K75" s="156"/>
      <c r="L75" s="47"/>
      <c r="M75" s="47"/>
      <c r="N75" s="49"/>
      <c r="O75" s="131"/>
      <c r="P75" s="71"/>
      <c r="Q75" s="51"/>
      <c r="R75" s="56"/>
      <c r="S75" s="53"/>
      <c r="T75" s="54"/>
      <c r="U75" s="50"/>
      <c r="V75" s="51"/>
      <c r="W75" s="56"/>
      <c r="X75" s="53"/>
      <c r="Y75" s="141">
        <f t="shared" si="5"/>
        <v>0</v>
      </c>
      <c r="Z75" s="141">
        <f t="shared" si="6"/>
        <v>0</v>
      </c>
      <c r="AA75" s="54"/>
      <c r="AB75" s="112">
        <f t="shared" si="7"/>
        <v>0</v>
      </c>
    </row>
    <row r="76" spans="1:28" s="1" customFormat="1" ht="18" customHeight="1">
      <c r="A76" s="42">
        <v>68</v>
      </c>
      <c r="B76" s="43"/>
      <c r="C76" s="44"/>
      <c r="D76" s="44"/>
      <c r="E76" s="44"/>
      <c r="F76" s="45"/>
      <c r="G76" s="126"/>
      <c r="H76" s="119"/>
      <c r="I76" s="46"/>
      <c r="J76" s="47"/>
      <c r="K76" s="156"/>
      <c r="L76" s="47"/>
      <c r="M76" s="47"/>
      <c r="N76" s="49"/>
      <c r="O76" s="131"/>
      <c r="P76" s="71"/>
      <c r="Q76" s="51"/>
      <c r="R76" s="56"/>
      <c r="S76" s="53"/>
      <c r="T76" s="54"/>
      <c r="U76" s="50"/>
      <c r="V76" s="51"/>
      <c r="W76" s="56"/>
      <c r="X76" s="53"/>
      <c r="Y76" s="141">
        <f t="shared" si="5"/>
        <v>0</v>
      </c>
      <c r="Z76" s="141">
        <f t="shared" si="6"/>
        <v>0</v>
      </c>
      <c r="AA76" s="54"/>
      <c r="AB76" s="112">
        <f t="shared" si="7"/>
        <v>0</v>
      </c>
    </row>
    <row r="77" spans="1:28" s="1" customFormat="1" ht="18" customHeight="1">
      <c r="A77" s="42">
        <v>69</v>
      </c>
      <c r="B77" s="43"/>
      <c r="C77" s="44"/>
      <c r="D77" s="44"/>
      <c r="E77" s="44"/>
      <c r="F77" s="45"/>
      <c r="G77" s="126"/>
      <c r="H77" s="119"/>
      <c r="I77" s="46"/>
      <c r="J77" s="47"/>
      <c r="K77" s="156"/>
      <c r="L77" s="47"/>
      <c r="M77" s="47"/>
      <c r="N77" s="49"/>
      <c r="O77" s="131"/>
      <c r="P77" s="71"/>
      <c r="Q77" s="51"/>
      <c r="R77" s="56"/>
      <c r="S77" s="53"/>
      <c r="T77" s="54"/>
      <c r="U77" s="50"/>
      <c r="V77" s="51"/>
      <c r="W77" s="56"/>
      <c r="X77" s="53"/>
      <c r="Y77" s="141">
        <f t="shared" si="5"/>
        <v>0</v>
      </c>
      <c r="Z77" s="141">
        <f t="shared" si="6"/>
        <v>0</v>
      </c>
      <c r="AA77" s="54"/>
      <c r="AB77" s="112">
        <f t="shared" si="7"/>
        <v>0</v>
      </c>
    </row>
    <row r="78" spans="1:28" s="1" customFormat="1" ht="18" customHeight="1">
      <c r="A78" s="57">
        <v>70</v>
      </c>
      <c r="B78" s="58"/>
      <c r="C78" s="59"/>
      <c r="D78" s="59"/>
      <c r="E78" s="59"/>
      <c r="F78" s="60"/>
      <c r="G78" s="127"/>
      <c r="H78" s="120"/>
      <c r="I78" s="61"/>
      <c r="J78" s="62"/>
      <c r="K78" s="47"/>
      <c r="L78" s="62"/>
      <c r="M78" s="62"/>
      <c r="N78" s="63"/>
      <c r="O78" s="132"/>
      <c r="P78" s="71"/>
      <c r="Q78" s="65"/>
      <c r="R78" s="69"/>
      <c r="S78" s="67"/>
      <c r="T78" s="68"/>
      <c r="U78" s="64"/>
      <c r="V78" s="65"/>
      <c r="W78" s="69"/>
      <c r="X78" s="67"/>
      <c r="Y78" s="142">
        <f t="shared" si="5"/>
        <v>0</v>
      </c>
      <c r="Z78" s="142">
        <f t="shared" si="6"/>
        <v>0</v>
      </c>
      <c r="AA78" s="68"/>
      <c r="AB78" s="102">
        <f t="shared" si="7"/>
        <v>0</v>
      </c>
    </row>
    <row r="79" spans="1:28" s="1" customFormat="1" ht="18" customHeight="1">
      <c r="A79" s="30">
        <v>71</v>
      </c>
      <c r="B79" s="43"/>
      <c r="C79" s="44"/>
      <c r="D79" s="44"/>
      <c r="E79" s="44"/>
      <c r="F79" s="45"/>
      <c r="G79" s="126"/>
      <c r="H79" s="119"/>
      <c r="I79" s="46"/>
      <c r="J79" s="47"/>
      <c r="K79" s="154"/>
      <c r="L79" s="47"/>
      <c r="M79" s="47"/>
      <c r="N79" s="36"/>
      <c r="O79" s="130"/>
      <c r="P79" s="37"/>
      <c r="Q79" s="72"/>
      <c r="R79" s="77"/>
      <c r="S79" s="76"/>
      <c r="T79" s="75"/>
      <c r="U79" s="71"/>
      <c r="V79" s="72"/>
      <c r="W79" s="77"/>
      <c r="X79" s="76"/>
      <c r="Y79" s="144">
        <f t="shared" si="5"/>
        <v>0</v>
      </c>
      <c r="Z79" s="144">
        <f t="shared" si="6"/>
        <v>0</v>
      </c>
      <c r="AA79" s="75"/>
      <c r="AB79" s="103">
        <f t="shared" si="7"/>
        <v>0</v>
      </c>
    </row>
    <row r="80" spans="1:28" s="1" customFormat="1" ht="18" customHeight="1">
      <c r="A80" s="42">
        <v>72</v>
      </c>
      <c r="B80" s="43"/>
      <c r="C80" s="44"/>
      <c r="D80" s="44"/>
      <c r="E80" s="44"/>
      <c r="F80" s="45"/>
      <c r="G80" s="126"/>
      <c r="H80" s="119"/>
      <c r="I80" s="46"/>
      <c r="J80" s="47"/>
      <c r="K80" s="156"/>
      <c r="L80" s="47"/>
      <c r="M80" s="47"/>
      <c r="N80" s="49"/>
      <c r="O80" s="131"/>
      <c r="P80" s="71"/>
      <c r="Q80" s="51"/>
      <c r="R80" s="56"/>
      <c r="S80" s="53"/>
      <c r="T80" s="54"/>
      <c r="U80" s="50"/>
      <c r="V80" s="51"/>
      <c r="W80" s="56"/>
      <c r="X80" s="53"/>
      <c r="Y80" s="141">
        <f t="shared" si="5"/>
        <v>0</v>
      </c>
      <c r="Z80" s="141">
        <f t="shared" si="6"/>
        <v>0</v>
      </c>
      <c r="AA80" s="54"/>
      <c r="AB80" s="101">
        <f t="shared" si="7"/>
        <v>0</v>
      </c>
    </row>
    <row r="81" spans="1:28" s="1" customFormat="1" ht="18" customHeight="1">
      <c r="A81" s="42">
        <v>73</v>
      </c>
      <c r="B81" s="43"/>
      <c r="C81" s="44"/>
      <c r="D81" s="44"/>
      <c r="E81" s="44"/>
      <c r="F81" s="45"/>
      <c r="G81" s="126"/>
      <c r="H81" s="119"/>
      <c r="I81" s="46"/>
      <c r="J81" s="47"/>
      <c r="K81" s="156"/>
      <c r="L81" s="47"/>
      <c r="M81" s="47"/>
      <c r="N81" s="49"/>
      <c r="O81" s="131"/>
      <c r="P81" s="71"/>
      <c r="Q81" s="51"/>
      <c r="R81" s="56"/>
      <c r="S81" s="53"/>
      <c r="T81" s="54"/>
      <c r="U81" s="50"/>
      <c r="V81" s="51"/>
      <c r="W81" s="56"/>
      <c r="X81" s="53"/>
      <c r="Y81" s="141">
        <f t="shared" si="5"/>
        <v>0</v>
      </c>
      <c r="Z81" s="141">
        <f t="shared" si="6"/>
        <v>0</v>
      </c>
      <c r="AA81" s="54"/>
      <c r="AB81" s="112">
        <f t="shared" si="7"/>
        <v>0</v>
      </c>
    </row>
    <row r="82" spans="1:28" s="1" customFormat="1" ht="18" customHeight="1">
      <c r="A82" s="42">
        <v>74</v>
      </c>
      <c r="B82" s="43"/>
      <c r="C82" s="44"/>
      <c r="D82" s="44"/>
      <c r="E82" s="44"/>
      <c r="F82" s="45"/>
      <c r="G82" s="126"/>
      <c r="H82" s="119"/>
      <c r="I82" s="46"/>
      <c r="J82" s="47"/>
      <c r="K82" s="156"/>
      <c r="L82" s="47"/>
      <c r="M82" s="47"/>
      <c r="N82" s="49"/>
      <c r="O82" s="131"/>
      <c r="P82" s="71"/>
      <c r="Q82" s="51"/>
      <c r="R82" s="56"/>
      <c r="S82" s="53"/>
      <c r="T82" s="54"/>
      <c r="U82" s="50"/>
      <c r="V82" s="51"/>
      <c r="W82" s="56"/>
      <c r="X82" s="53"/>
      <c r="Y82" s="141">
        <f t="shared" si="5"/>
        <v>0</v>
      </c>
      <c r="Z82" s="141">
        <f t="shared" si="6"/>
        <v>0</v>
      </c>
      <c r="AA82" s="54"/>
      <c r="AB82" s="112">
        <f t="shared" si="7"/>
        <v>0</v>
      </c>
    </row>
    <row r="83" spans="1:28" s="1" customFormat="1" ht="18" customHeight="1">
      <c r="A83" s="57">
        <v>75</v>
      </c>
      <c r="B83" s="58"/>
      <c r="C83" s="59"/>
      <c r="D83" s="59"/>
      <c r="E83" s="59"/>
      <c r="F83" s="60"/>
      <c r="G83" s="127"/>
      <c r="H83" s="120"/>
      <c r="I83" s="61"/>
      <c r="J83" s="62"/>
      <c r="K83" s="47"/>
      <c r="L83" s="62"/>
      <c r="M83" s="62"/>
      <c r="N83" s="63"/>
      <c r="O83" s="132"/>
      <c r="P83" s="71"/>
      <c r="Q83" s="65"/>
      <c r="R83" s="69"/>
      <c r="S83" s="67"/>
      <c r="T83" s="68"/>
      <c r="U83" s="64"/>
      <c r="V83" s="65"/>
      <c r="W83" s="69"/>
      <c r="X83" s="67"/>
      <c r="Y83" s="142">
        <f t="shared" si="5"/>
        <v>0</v>
      </c>
      <c r="Z83" s="142">
        <f t="shared" si="6"/>
        <v>0</v>
      </c>
      <c r="AA83" s="68"/>
      <c r="AB83" s="102">
        <f t="shared" si="7"/>
        <v>0</v>
      </c>
    </row>
    <row r="84" spans="1:28" s="1" customFormat="1" ht="18" customHeight="1">
      <c r="A84" s="30">
        <v>76</v>
      </c>
      <c r="B84" s="43"/>
      <c r="C84" s="44"/>
      <c r="D84" s="44"/>
      <c r="E84" s="44"/>
      <c r="F84" s="45"/>
      <c r="G84" s="126"/>
      <c r="H84" s="119"/>
      <c r="I84" s="46"/>
      <c r="J84" s="47"/>
      <c r="K84" s="154"/>
      <c r="L84" s="47"/>
      <c r="M84" s="47"/>
      <c r="N84" s="36"/>
      <c r="O84" s="130"/>
      <c r="P84" s="37"/>
      <c r="Q84" s="72"/>
      <c r="R84" s="77"/>
      <c r="S84" s="76"/>
      <c r="T84" s="75"/>
      <c r="U84" s="71"/>
      <c r="V84" s="72"/>
      <c r="W84" s="77"/>
      <c r="X84" s="76"/>
      <c r="Y84" s="144">
        <f t="shared" si="5"/>
        <v>0</v>
      </c>
      <c r="Z84" s="144">
        <f t="shared" si="6"/>
        <v>0</v>
      </c>
      <c r="AA84" s="75"/>
      <c r="AB84" s="103">
        <f t="shared" si="7"/>
        <v>0</v>
      </c>
    </row>
    <row r="85" spans="1:28" s="1" customFormat="1" ht="18" customHeight="1">
      <c r="A85" s="42">
        <v>77</v>
      </c>
      <c r="B85" s="43"/>
      <c r="C85" s="44"/>
      <c r="D85" s="44"/>
      <c r="E85" s="44"/>
      <c r="F85" s="45"/>
      <c r="G85" s="126"/>
      <c r="H85" s="119"/>
      <c r="I85" s="46"/>
      <c r="J85" s="47"/>
      <c r="K85" s="156"/>
      <c r="L85" s="47"/>
      <c r="M85" s="47"/>
      <c r="N85" s="49"/>
      <c r="O85" s="131"/>
      <c r="P85" s="71"/>
      <c r="Q85" s="51"/>
      <c r="R85" s="56"/>
      <c r="S85" s="53"/>
      <c r="T85" s="54"/>
      <c r="U85" s="50"/>
      <c r="V85" s="51"/>
      <c r="W85" s="56"/>
      <c r="X85" s="53"/>
      <c r="Y85" s="141">
        <f t="shared" si="5"/>
        <v>0</v>
      </c>
      <c r="Z85" s="141">
        <f t="shared" si="6"/>
        <v>0</v>
      </c>
      <c r="AA85" s="54"/>
      <c r="AB85" s="101">
        <f t="shared" si="7"/>
        <v>0</v>
      </c>
    </row>
    <row r="86" spans="1:28" s="1" customFormat="1" ht="18" customHeight="1">
      <c r="A86" s="42">
        <v>78</v>
      </c>
      <c r="B86" s="43"/>
      <c r="C86" s="44"/>
      <c r="D86" s="44"/>
      <c r="E86" s="44"/>
      <c r="F86" s="45"/>
      <c r="G86" s="126"/>
      <c r="H86" s="119"/>
      <c r="I86" s="46"/>
      <c r="J86" s="47"/>
      <c r="K86" s="156"/>
      <c r="L86" s="47"/>
      <c r="M86" s="47"/>
      <c r="N86" s="49"/>
      <c r="O86" s="131"/>
      <c r="P86" s="71"/>
      <c r="Q86" s="51"/>
      <c r="R86" s="56"/>
      <c r="S86" s="53"/>
      <c r="T86" s="54"/>
      <c r="U86" s="50"/>
      <c r="V86" s="51"/>
      <c r="W86" s="56"/>
      <c r="X86" s="53"/>
      <c r="Y86" s="141">
        <f t="shared" si="5"/>
        <v>0</v>
      </c>
      <c r="Z86" s="141">
        <f t="shared" si="6"/>
        <v>0</v>
      </c>
      <c r="AA86" s="54"/>
      <c r="AB86" s="112">
        <f t="shared" si="7"/>
        <v>0</v>
      </c>
    </row>
    <row r="87" spans="1:28" s="1" customFormat="1" ht="18" customHeight="1">
      <c r="A87" s="42">
        <v>79</v>
      </c>
      <c r="B87" s="43"/>
      <c r="C87" s="44"/>
      <c r="D87" s="44"/>
      <c r="E87" s="44"/>
      <c r="F87" s="45"/>
      <c r="G87" s="126"/>
      <c r="H87" s="119"/>
      <c r="I87" s="46"/>
      <c r="J87" s="47"/>
      <c r="K87" s="156"/>
      <c r="L87" s="47"/>
      <c r="M87" s="47"/>
      <c r="N87" s="49"/>
      <c r="O87" s="131"/>
      <c r="P87" s="71"/>
      <c r="Q87" s="51"/>
      <c r="R87" s="56"/>
      <c r="S87" s="53"/>
      <c r="T87" s="54"/>
      <c r="U87" s="50"/>
      <c r="V87" s="51"/>
      <c r="W87" s="56"/>
      <c r="X87" s="53"/>
      <c r="Y87" s="141">
        <f t="shared" si="5"/>
        <v>0</v>
      </c>
      <c r="Z87" s="141">
        <f t="shared" si="6"/>
        <v>0</v>
      </c>
      <c r="AA87" s="54"/>
      <c r="AB87" s="112">
        <f t="shared" si="7"/>
        <v>0</v>
      </c>
    </row>
    <row r="88" spans="1:28" s="1" customFormat="1" ht="18" customHeight="1">
      <c r="A88" s="57">
        <v>80</v>
      </c>
      <c r="B88" s="58"/>
      <c r="C88" s="59"/>
      <c r="D88" s="59"/>
      <c r="E88" s="59"/>
      <c r="F88" s="60"/>
      <c r="G88" s="127"/>
      <c r="H88" s="120"/>
      <c r="I88" s="61"/>
      <c r="J88" s="62"/>
      <c r="K88" s="47"/>
      <c r="L88" s="62"/>
      <c r="M88" s="62"/>
      <c r="N88" s="63"/>
      <c r="O88" s="132"/>
      <c r="P88" s="71"/>
      <c r="Q88" s="65"/>
      <c r="R88" s="69"/>
      <c r="S88" s="67"/>
      <c r="T88" s="68"/>
      <c r="U88" s="64"/>
      <c r="V88" s="65"/>
      <c r="W88" s="69"/>
      <c r="X88" s="67"/>
      <c r="Y88" s="142">
        <f t="shared" si="5"/>
        <v>0</v>
      </c>
      <c r="Z88" s="142">
        <f t="shared" si="6"/>
        <v>0</v>
      </c>
      <c r="AA88" s="68"/>
      <c r="AB88" s="102">
        <f t="shared" si="7"/>
        <v>0</v>
      </c>
    </row>
    <row r="89" spans="1:28" s="1" customFormat="1" ht="18" customHeight="1">
      <c r="A89" s="30">
        <v>81</v>
      </c>
      <c r="B89" s="43"/>
      <c r="C89" s="44"/>
      <c r="D89" s="44"/>
      <c r="E89" s="44"/>
      <c r="F89" s="45"/>
      <c r="G89" s="126"/>
      <c r="H89" s="119"/>
      <c r="I89" s="46"/>
      <c r="J89" s="47"/>
      <c r="K89" s="154"/>
      <c r="L89" s="47"/>
      <c r="M89" s="47"/>
      <c r="N89" s="36"/>
      <c r="O89" s="130"/>
      <c r="P89" s="37"/>
      <c r="Q89" s="72"/>
      <c r="R89" s="77"/>
      <c r="S89" s="76"/>
      <c r="T89" s="75"/>
      <c r="U89" s="71"/>
      <c r="V89" s="72"/>
      <c r="W89" s="77"/>
      <c r="X89" s="76"/>
      <c r="Y89" s="144">
        <f t="shared" si="5"/>
        <v>0</v>
      </c>
      <c r="Z89" s="144">
        <f t="shared" si="6"/>
        <v>0</v>
      </c>
      <c r="AA89" s="75"/>
      <c r="AB89" s="103">
        <f t="shared" si="7"/>
        <v>0</v>
      </c>
    </row>
    <row r="90" spans="1:28" s="1" customFormat="1" ht="18" customHeight="1">
      <c r="A90" s="42">
        <v>82</v>
      </c>
      <c r="B90" s="43"/>
      <c r="C90" s="44"/>
      <c r="D90" s="44"/>
      <c r="E90" s="44"/>
      <c r="F90" s="45"/>
      <c r="G90" s="126"/>
      <c r="H90" s="119"/>
      <c r="I90" s="46"/>
      <c r="J90" s="47"/>
      <c r="K90" s="156"/>
      <c r="L90" s="47"/>
      <c r="M90" s="47"/>
      <c r="N90" s="49"/>
      <c r="O90" s="131"/>
      <c r="P90" s="71"/>
      <c r="Q90" s="51"/>
      <c r="R90" s="56"/>
      <c r="S90" s="53"/>
      <c r="T90" s="54"/>
      <c r="U90" s="50"/>
      <c r="V90" s="51"/>
      <c r="W90" s="56"/>
      <c r="X90" s="53"/>
      <c r="Y90" s="141">
        <f t="shared" si="5"/>
        <v>0</v>
      </c>
      <c r="Z90" s="141">
        <f t="shared" si="6"/>
        <v>0</v>
      </c>
      <c r="AA90" s="54"/>
      <c r="AB90" s="112">
        <f t="shared" si="7"/>
        <v>0</v>
      </c>
    </row>
    <row r="91" spans="1:28" s="1" customFormat="1" ht="18" customHeight="1">
      <c r="A91" s="42">
        <v>83</v>
      </c>
      <c r="B91" s="43"/>
      <c r="C91" s="44"/>
      <c r="D91" s="44"/>
      <c r="E91" s="44"/>
      <c r="F91" s="45"/>
      <c r="G91" s="126"/>
      <c r="H91" s="119"/>
      <c r="I91" s="46"/>
      <c r="J91" s="47"/>
      <c r="K91" s="156"/>
      <c r="L91" s="47"/>
      <c r="M91" s="47"/>
      <c r="N91" s="49"/>
      <c r="O91" s="131"/>
      <c r="P91" s="71"/>
      <c r="Q91" s="51"/>
      <c r="R91" s="56"/>
      <c r="S91" s="53"/>
      <c r="T91" s="54"/>
      <c r="U91" s="50"/>
      <c r="V91" s="51"/>
      <c r="W91" s="56"/>
      <c r="X91" s="53"/>
      <c r="Y91" s="141">
        <f t="shared" si="5"/>
        <v>0</v>
      </c>
      <c r="Z91" s="141">
        <f t="shared" si="6"/>
        <v>0</v>
      </c>
      <c r="AA91" s="54"/>
      <c r="AB91" s="112">
        <f t="shared" si="7"/>
        <v>0</v>
      </c>
    </row>
    <row r="92" spans="1:28" s="1" customFormat="1" ht="18" customHeight="1">
      <c r="A92" s="42">
        <v>84</v>
      </c>
      <c r="B92" s="43"/>
      <c r="C92" s="44"/>
      <c r="D92" s="44"/>
      <c r="E92" s="44"/>
      <c r="F92" s="45"/>
      <c r="G92" s="126"/>
      <c r="H92" s="119"/>
      <c r="I92" s="46"/>
      <c r="J92" s="47"/>
      <c r="K92" s="156"/>
      <c r="L92" s="47"/>
      <c r="M92" s="47"/>
      <c r="N92" s="49"/>
      <c r="O92" s="131"/>
      <c r="P92" s="71"/>
      <c r="Q92" s="51"/>
      <c r="R92" s="56"/>
      <c r="S92" s="53"/>
      <c r="T92" s="54"/>
      <c r="U92" s="50"/>
      <c r="V92" s="51"/>
      <c r="W92" s="56"/>
      <c r="X92" s="53"/>
      <c r="Y92" s="141">
        <f t="shared" si="5"/>
        <v>0</v>
      </c>
      <c r="Z92" s="141">
        <f t="shared" si="6"/>
        <v>0</v>
      </c>
      <c r="AA92" s="54"/>
      <c r="AB92" s="112">
        <f t="shared" si="7"/>
        <v>0</v>
      </c>
    </row>
    <row r="93" spans="1:28" s="1" customFormat="1" ht="18" customHeight="1">
      <c r="A93" s="57">
        <v>85</v>
      </c>
      <c r="B93" s="58"/>
      <c r="C93" s="59"/>
      <c r="D93" s="59"/>
      <c r="E93" s="59"/>
      <c r="F93" s="60"/>
      <c r="G93" s="127"/>
      <c r="H93" s="120"/>
      <c r="I93" s="61"/>
      <c r="J93" s="62"/>
      <c r="K93" s="47"/>
      <c r="L93" s="62"/>
      <c r="M93" s="62"/>
      <c r="N93" s="63"/>
      <c r="O93" s="132"/>
      <c r="P93" s="71"/>
      <c r="Q93" s="65"/>
      <c r="R93" s="69"/>
      <c r="S93" s="67"/>
      <c r="T93" s="68"/>
      <c r="U93" s="64"/>
      <c r="V93" s="65"/>
      <c r="W93" s="69"/>
      <c r="X93" s="67"/>
      <c r="Y93" s="142">
        <f t="shared" si="5"/>
        <v>0</v>
      </c>
      <c r="Z93" s="142">
        <f t="shared" si="6"/>
        <v>0</v>
      </c>
      <c r="AA93" s="68"/>
      <c r="AB93" s="101">
        <f t="shared" si="7"/>
        <v>0</v>
      </c>
    </row>
    <row r="94" spans="1:28" s="1" customFormat="1" ht="18" customHeight="1">
      <c r="A94" s="30">
        <v>86</v>
      </c>
      <c r="B94" s="43"/>
      <c r="C94" s="44"/>
      <c r="D94" s="44"/>
      <c r="E94" s="44"/>
      <c r="F94" s="45"/>
      <c r="G94" s="126"/>
      <c r="H94" s="119"/>
      <c r="I94" s="46"/>
      <c r="J94" s="47"/>
      <c r="K94" s="154"/>
      <c r="L94" s="47"/>
      <c r="M94" s="47"/>
      <c r="N94" s="36"/>
      <c r="O94" s="130"/>
      <c r="P94" s="37"/>
      <c r="Q94" s="72"/>
      <c r="R94" s="77"/>
      <c r="S94" s="76"/>
      <c r="T94" s="75"/>
      <c r="U94" s="71"/>
      <c r="V94" s="72"/>
      <c r="W94" s="77"/>
      <c r="X94" s="76"/>
      <c r="Y94" s="144">
        <f t="shared" si="5"/>
        <v>0</v>
      </c>
      <c r="Z94" s="144">
        <f t="shared" si="6"/>
        <v>0</v>
      </c>
      <c r="AA94" s="75"/>
      <c r="AB94" s="103">
        <f t="shared" si="7"/>
        <v>0</v>
      </c>
    </row>
    <row r="95" spans="1:28" s="1" customFormat="1" ht="18" customHeight="1">
      <c r="A95" s="42">
        <v>87</v>
      </c>
      <c r="B95" s="43"/>
      <c r="C95" s="44"/>
      <c r="D95" s="44"/>
      <c r="E95" s="44"/>
      <c r="F95" s="45"/>
      <c r="G95" s="126"/>
      <c r="H95" s="119"/>
      <c r="I95" s="46"/>
      <c r="J95" s="47"/>
      <c r="K95" s="156"/>
      <c r="L95" s="47"/>
      <c r="M95" s="47"/>
      <c r="N95" s="49"/>
      <c r="O95" s="131"/>
      <c r="P95" s="71"/>
      <c r="Q95" s="51"/>
      <c r="R95" s="56"/>
      <c r="S95" s="53"/>
      <c r="T95" s="54"/>
      <c r="U95" s="50"/>
      <c r="V95" s="51"/>
      <c r="W95" s="56"/>
      <c r="X95" s="53"/>
      <c r="Y95" s="141">
        <f t="shared" si="5"/>
        <v>0</v>
      </c>
      <c r="Z95" s="141">
        <f t="shared" si="6"/>
        <v>0</v>
      </c>
      <c r="AA95" s="54"/>
      <c r="AB95" s="101">
        <f t="shared" si="7"/>
        <v>0</v>
      </c>
    </row>
    <row r="96" spans="1:28" s="1" customFormat="1" ht="18" customHeight="1">
      <c r="A96" s="42">
        <v>88</v>
      </c>
      <c r="B96" s="43"/>
      <c r="C96" s="44"/>
      <c r="D96" s="44"/>
      <c r="E96" s="44"/>
      <c r="F96" s="45"/>
      <c r="G96" s="126"/>
      <c r="H96" s="119"/>
      <c r="I96" s="46"/>
      <c r="J96" s="47"/>
      <c r="K96" s="156"/>
      <c r="L96" s="47"/>
      <c r="M96" s="47"/>
      <c r="N96" s="49"/>
      <c r="O96" s="131"/>
      <c r="P96" s="71"/>
      <c r="Q96" s="51"/>
      <c r="R96" s="56"/>
      <c r="S96" s="53"/>
      <c r="T96" s="54"/>
      <c r="U96" s="50"/>
      <c r="V96" s="51"/>
      <c r="W96" s="56"/>
      <c r="X96" s="53"/>
      <c r="Y96" s="141">
        <f t="shared" si="5"/>
        <v>0</v>
      </c>
      <c r="Z96" s="141">
        <f t="shared" si="6"/>
        <v>0</v>
      </c>
      <c r="AA96" s="54"/>
      <c r="AB96" s="112">
        <f t="shared" si="7"/>
        <v>0</v>
      </c>
    </row>
    <row r="97" spans="1:28" s="1" customFormat="1" ht="18" customHeight="1">
      <c r="A97" s="42">
        <v>89</v>
      </c>
      <c r="B97" s="43"/>
      <c r="C97" s="44"/>
      <c r="D97" s="44"/>
      <c r="E97" s="44"/>
      <c r="F97" s="45"/>
      <c r="G97" s="126"/>
      <c r="H97" s="119"/>
      <c r="I97" s="46"/>
      <c r="J97" s="47"/>
      <c r="K97" s="156"/>
      <c r="L97" s="47"/>
      <c r="M97" s="47"/>
      <c r="N97" s="48"/>
      <c r="O97" s="48"/>
      <c r="P97" s="71"/>
      <c r="Q97" s="51"/>
      <c r="R97" s="56"/>
      <c r="S97" s="53"/>
      <c r="T97" s="54"/>
      <c r="U97" s="50"/>
      <c r="V97" s="51"/>
      <c r="W97" s="56"/>
      <c r="X97" s="53"/>
      <c r="Y97" s="141">
        <f t="shared" si="5"/>
        <v>0</v>
      </c>
      <c r="Z97" s="141">
        <f t="shared" si="6"/>
        <v>0</v>
      </c>
      <c r="AA97" s="54"/>
      <c r="AB97" s="111">
        <f t="shared" si="7"/>
        <v>0</v>
      </c>
    </row>
    <row r="98" spans="1:28" s="1" customFormat="1" ht="18" customHeight="1">
      <c r="A98" s="57">
        <v>90</v>
      </c>
      <c r="B98" s="78"/>
      <c r="C98" s="79"/>
      <c r="D98" s="79"/>
      <c r="E98" s="79"/>
      <c r="F98" s="80"/>
      <c r="G98" s="128"/>
      <c r="H98" s="121"/>
      <c r="I98" s="81"/>
      <c r="J98" s="82"/>
      <c r="K98" s="47"/>
      <c r="L98" s="82"/>
      <c r="M98" s="82"/>
      <c r="N98" s="83"/>
      <c r="O98" s="133"/>
      <c r="P98" s="71"/>
      <c r="Q98" s="105"/>
      <c r="R98" s="106"/>
      <c r="S98" s="107"/>
      <c r="T98" s="108"/>
      <c r="U98" s="104"/>
      <c r="V98" s="105"/>
      <c r="W98" s="106"/>
      <c r="X98" s="107"/>
      <c r="Y98" s="145">
        <f t="shared" si="5"/>
        <v>0</v>
      </c>
      <c r="Z98" s="145">
        <f t="shared" si="6"/>
        <v>0</v>
      </c>
      <c r="AA98" s="108"/>
      <c r="AB98" s="102">
        <f t="shared" si="7"/>
        <v>0</v>
      </c>
    </row>
    <row r="99" spans="1:28" s="1" customFormat="1" ht="18" customHeight="1">
      <c r="A99" s="30">
        <v>91</v>
      </c>
      <c r="B99" s="43"/>
      <c r="C99" s="44"/>
      <c r="D99" s="44"/>
      <c r="E99" s="44"/>
      <c r="F99" s="45"/>
      <c r="G99" s="126"/>
      <c r="H99" s="119"/>
      <c r="I99" s="46"/>
      <c r="J99" s="47"/>
      <c r="K99" s="154"/>
      <c r="L99" s="47"/>
      <c r="M99" s="47"/>
      <c r="N99" s="48"/>
      <c r="O99" s="134"/>
      <c r="P99" s="37"/>
      <c r="Q99" s="38"/>
      <c r="R99" s="109"/>
      <c r="S99" s="110"/>
      <c r="T99" s="41"/>
      <c r="U99" s="37"/>
      <c r="V99" s="38"/>
      <c r="W99" s="109"/>
      <c r="X99" s="110"/>
      <c r="Y99" s="146">
        <f t="shared" si="5"/>
        <v>0</v>
      </c>
      <c r="Z99" s="146">
        <f t="shared" si="6"/>
        <v>0</v>
      </c>
      <c r="AA99" s="41"/>
      <c r="AB99" s="103">
        <f t="shared" si="7"/>
        <v>0</v>
      </c>
    </row>
    <row r="100" spans="1:28" s="1" customFormat="1" ht="18" customHeight="1">
      <c r="A100" s="42">
        <v>92</v>
      </c>
      <c r="B100" s="84"/>
      <c r="C100" s="85"/>
      <c r="D100" s="85"/>
      <c r="E100" s="85"/>
      <c r="F100" s="86"/>
      <c r="G100" s="129"/>
      <c r="H100" s="122"/>
      <c r="I100" s="87"/>
      <c r="J100" s="88"/>
      <c r="K100" s="156"/>
      <c r="L100" s="88"/>
      <c r="M100" s="88"/>
      <c r="N100" s="89"/>
      <c r="O100" s="135"/>
      <c r="P100" s="71"/>
      <c r="Q100" s="51"/>
      <c r="R100" s="56"/>
      <c r="S100" s="53"/>
      <c r="T100" s="54"/>
      <c r="U100" s="50"/>
      <c r="V100" s="51"/>
      <c r="W100" s="56"/>
      <c r="X100" s="53"/>
      <c r="Y100" s="141">
        <f t="shared" si="5"/>
        <v>0</v>
      </c>
      <c r="Z100" s="141">
        <f t="shared" si="6"/>
        <v>0</v>
      </c>
      <c r="AA100" s="54"/>
      <c r="AB100" s="112">
        <f t="shared" si="7"/>
        <v>0</v>
      </c>
    </row>
    <row r="101" spans="1:28" s="1" customFormat="1" ht="18" customHeight="1">
      <c r="A101" s="42">
        <v>93</v>
      </c>
      <c r="B101" s="84"/>
      <c r="C101" s="85"/>
      <c r="D101" s="85"/>
      <c r="E101" s="85"/>
      <c r="F101" s="86"/>
      <c r="G101" s="129"/>
      <c r="H101" s="122"/>
      <c r="I101" s="87"/>
      <c r="J101" s="88"/>
      <c r="K101" s="156"/>
      <c r="L101" s="88"/>
      <c r="M101" s="88"/>
      <c r="N101" s="89"/>
      <c r="O101" s="135"/>
      <c r="P101" s="71"/>
      <c r="Q101" s="51"/>
      <c r="R101" s="56"/>
      <c r="S101" s="53"/>
      <c r="T101" s="54"/>
      <c r="U101" s="50"/>
      <c r="V101" s="51"/>
      <c r="W101" s="56"/>
      <c r="X101" s="53"/>
      <c r="Y101" s="141">
        <f t="shared" si="5"/>
        <v>0</v>
      </c>
      <c r="Z101" s="141">
        <f t="shared" si="6"/>
        <v>0</v>
      </c>
      <c r="AA101" s="54"/>
      <c r="AB101" s="112">
        <f t="shared" si="7"/>
        <v>0</v>
      </c>
    </row>
    <row r="102" spans="1:28" s="1" customFormat="1" ht="18" customHeight="1">
      <c r="A102" s="42">
        <v>94</v>
      </c>
      <c r="B102" s="84"/>
      <c r="C102" s="85"/>
      <c r="D102" s="85"/>
      <c r="E102" s="85"/>
      <c r="F102" s="86"/>
      <c r="G102" s="129"/>
      <c r="H102" s="122"/>
      <c r="I102" s="87"/>
      <c r="J102" s="88"/>
      <c r="K102" s="156"/>
      <c r="L102" s="88"/>
      <c r="M102" s="88"/>
      <c r="N102" s="89"/>
      <c r="O102" s="135"/>
      <c r="P102" s="71"/>
      <c r="Q102" s="51"/>
      <c r="R102" s="56"/>
      <c r="S102" s="53"/>
      <c r="T102" s="54"/>
      <c r="U102" s="50"/>
      <c r="V102" s="51"/>
      <c r="W102" s="56"/>
      <c r="X102" s="53"/>
      <c r="Y102" s="141">
        <f t="shared" si="5"/>
        <v>0</v>
      </c>
      <c r="Z102" s="141">
        <f t="shared" si="6"/>
        <v>0</v>
      </c>
      <c r="AA102" s="54"/>
      <c r="AB102" s="112">
        <f t="shared" si="7"/>
        <v>0</v>
      </c>
    </row>
    <row r="103" spans="1:28" s="1" customFormat="1" ht="18" customHeight="1">
      <c r="A103" s="57">
        <v>95</v>
      </c>
      <c r="B103" s="78"/>
      <c r="C103" s="79"/>
      <c r="D103" s="79"/>
      <c r="E103" s="79"/>
      <c r="F103" s="80"/>
      <c r="G103" s="128"/>
      <c r="H103" s="121"/>
      <c r="I103" s="81"/>
      <c r="J103" s="82"/>
      <c r="K103" s="47"/>
      <c r="L103" s="82"/>
      <c r="M103" s="82"/>
      <c r="N103" s="83"/>
      <c r="O103" s="133"/>
      <c r="P103" s="71"/>
      <c r="Q103" s="105"/>
      <c r="R103" s="106"/>
      <c r="S103" s="107"/>
      <c r="T103" s="108"/>
      <c r="U103" s="104"/>
      <c r="V103" s="105"/>
      <c r="W103" s="106"/>
      <c r="X103" s="107"/>
      <c r="Y103" s="145">
        <f t="shared" si="5"/>
        <v>0</v>
      </c>
      <c r="Z103" s="145">
        <f t="shared" si="6"/>
        <v>0</v>
      </c>
      <c r="AA103" s="108"/>
      <c r="AB103" s="102">
        <f t="shared" si="7"/>
        <v>0</v>
      </c>
    </row>
    <row r="104" spans="1:28" s="1" customFormat="1" ht="18" customHeight="1">
      <c r="A104" s="30">
        <v>96</v>
      </c>
      <c r="B104" s="43"/>
      <c r="C104" s="44"/>
      <c r="D104" s="44"/>
      <c r="E104" s="44"/>
      <c r="F104" s="45"/>
      <c r="G104" s="126"/>
      <c r="H104" s="119"/>
      <c r="I104" s="46"/>
      <c r="J104" s="47"/>
      <c r="K104" s="154"/>
      <c r="L104" s="47"/>
      <c r="M104" s="47"/>
      <c r="N104" s="48"/>
      <c r="O104" s="134"/>
      <c r="P104" s="37"/>
      <c r="Q104" s="38"/>
      <c r="R104" s="109"/>
      <c r="S104" s="110"/>
      <c r="T104" s="41"/>
      <c r="U104" s="37"/>
      <c r="V104" s="38"/>
      <c r="W104" s="109"/>
      <c r="X104" s="110"/>
      <c r="Y104" s="146">
        <f t="shared" si="5"/>
        <v>0</v>
      </c>
      <c r="Z104" s="146">
        <f t="shared" si="6"/>
        <v>0</v>
      </c>
      <c r="AA104" s="41"/>
      <c r="AB104" s="103">
        <f t="shared" si="7"/>
        <v>0</v>
      </c>
    </row>
    <row r="105" spans="1:28" s="1" customFormat="1" ht="18" customHeight="1">
      <c r="A105" s="42">
        <v>97</v>
      </c>
      <c r="B105" s="84"/>
      <c r="C105" s="85"/>
      <c r="D105" s="85"/>
      <c r="E105" s="85"/>
      <c r="F105" s="86"/>
      <c r="G105" s="129"/>
      <c r="H105" s="122"/>
      <c r="I105" s="87"/>
      <c r="J105" s="88"/>
      <c r="K105" s="156"/>
      <c r="L105" s="88"/>
      <c r="M105" s="88"/>
      <c r="N105" s="89"/>
      <c r="O105" s="135"/>
      <c r="P105" s="71"/>
      <c r="Q105" s="51"/>
      <c r="R105" s="56"/>
      <c r="S105" s="53"/>
      <c r="T105" s="54"/>
      <c r="U105" s="50"/>
      <c r="V105" s="51"/>
      <c r="W105" s="56"/>
      <c r="X105" s="53"/>
      <c r="Y105" s="141">
        <f t="shared" si="5"/>
        <v>0</v>
      </c>
      <c r="Z105" s="141">
        <f t="shared" si="6"/>
        <v>0</v>
      </c>
      <c r="AA105" s="54"/>
      <c r="AB105" s="112">
        <f t="shared" si="7"/>
        <v>0</v>
      </c>
    </row>
    <row r="106" spans="1:28" s="1" customFormat="1" ht="18" customHeight="1">
      <c r="A106" s="42">
        <v>98</v>
      </c>
      <c r="B106" s="84"/>
      <c r="C106" s="85"/>
      <c r="D106" s="85"/>
      <c r="E106" s="85"/>
      <c r="F106" s="86"/>
      <c r="G106" s="129"/>
      <c r="H106" s="122"/>
      <c r="I106" s="87"/>
      <c r="J106" s="88"/>
      <c r="K106" s="156"/>
      <c r="L106" s="88"/>
      <c r="M106" s="88"/>
      <c r="N106" s="89"/>
      <c r="O106" s="135"/>
      <c r="P106" s="71"/>
      <c r="Q106" s="51"/>
      <c r="R106" s="56"/>
      <c r="S106" s="53"/>
      <c r="T106" s="54"/>
      <c r="U106" s="50"/>
      <c r="V106" s="51"/>
      <c r="W106" s="56"/>
      <c r="X106" s="53"/>
      <c r="Y106" s="141">
        <f t="shared" si="5"/>
        <v>0</v>
      </c>
      <c r="Z106" s="141">
        <f t="shared" si="6"/>
        <v>0</v>
      </c>
      <c r="AA106" s="54"/>
      <c r="AB106" s="112">
        <f t="shared" si="7"/>
        <v>0</v>
      </c>
    </row>
    <row r="107" spans="1:28" s="1" customFormat="1" ht="18" customHeight="1">
      <c r="A107" s="42">
        <v>99</v>
      </c>
      <c r="B107" s="84"/>
      <c r="C107" s="85"/>
      <c r="D107" s="85"/>
      <c r="E107" s="85"/>
      <c r="F107" s="86"/>
      <c r="G107" s="129"/>
      <c r="H107" s="122"/>
      <c r="I107" s="87"/>
      <c r="J107" s="88"/>
      <c r="K107" s="156"/>
      <c r="L107" s="88"/>
      <c r="M107" s="88"/>
      <c r="N107" s="89"/>
      <c r="O107" s="135"/>
      <c r="P107" s="71"/>
      <c r="Q107" s="51"/>
      <c r="R107" s="56"/>
      <c r="S107" s="53"/>
      <c r="T107" s="54"/>
      <c r="U107" s="50"/>
      <c r="V107" s="51"/>
      <c r="W107" s="56"/>
      <c r="X107" s="53"/>
      <c r="Y107" s="141">
        <f t="shared" si="5"/>
        <v>0</v>
      </c>
      <c r="Z107" s="141">
        <f t="shared" si="6"/>
        <v>0</v>
      </c>
      <c r="AA107" s="54"/>
      <c r="AB107" s="112">
        <f t="shared" si="7"/>
        <v>0</v>
      </c>
    </row>
    <row r="108" spans="1:28" s="1" customFormat="1" ht="18" customHeight="1">
      <c r="A108" s="57">
        <v>100</v>
      </c>
      <c r="B108" s="78"/>
      <c r="C108" s="79"/>
      <c r="D108" s="79"/>
      <c r="E108" s="79"/>
      <c r="F108" s="80"/>
      <c r="G108" s="128"/>
      <c r="H108" s="121"/>
      <c r="I108" s="81"/>
      <c r="J108" s="82"/>
      <c r="K108" s="47"/>
      <c r="L108" s="82"/>
      <c r="M108" s="82"/>
      <c r="N108" s="83"/>
      <c r="O108" s="133"/>
      <c r="P108" s="71"/>
      <c r="Q108" s="105"/>
      <c r="R108" s="106"/>
      <c r="S108" s="107"/>
      <c r="T108" s="108"/>
      <c r="U108" s="104"/>
      <c r="V108" s="105"/>
      <c r="W108" s="106"/>
      <c r="X108" s="107"/>
      <c r="Y108" s="145">
        <f t="shared" si="5"/>
        <v>0</v>
      </c>
      <c r="Z108" s="145">
        <f t="shared" si="6"/>
        <v>0</v>
      </c>
      <c r="AA108" s="108"/>
      <c r="AB108" s="102">
        <f t="shared" si="7"/>
        <v>0</v>
      </c>
    </row>
    <row r="109" spans="1:28" s="1" customFormat="1" ht="18" customHeight="1">
      <c r="A109" s="42">
        <v>101</v>
      </c>
      <c r="B109" s="43"/>
      <c r="C109" s="44"/>
      <c r="D109" s="44"/>
      <c r="E109" s="44"/>
      <c r="F109" s="45"/>
      <c r="G109" s="126"/>
      <c r="H109" s="119"/>
      <c r="I109" s="46"/>
      <c r="J109" s="47"/>
      <c r="K109" s="154"/>
      <c r="L109" s="47"/>
      <c r="M109" s="47"/>
      <c r="N109" s="48"/>
      <c r="O109" s="134"/>
      <c r="P109" s="37"/>
      <c r="Q109" s="38"/>
      <c r="R109" s="109"/>
      <c r="S109" s="110"/>
      <c r="T109" s="41"/>
      <c r="U109" s="37"/>
      <c r="V109" s="38"/>
      <c r="W109" s="109"/>
      <c r="X109" s="110"/>
      <c r="Y109" s="146">
        <f t="shared" si="5"/>
        <v>0</v>
      </c>
      <c r="Z109" s="146">
        <f t="shared" si="6"/>
        <v>0</v>
      </c>
      <c r="AA109" s="41"/>
      <c r="AB109" s="103">
        <f t="shared" si="7"/>
        <v>0</v>
      </c>
    </row>
  </sheetData>
  <sheetProtection algorithmName="SHA-512" hashValue="PswfkIZfS++cDmLz2zxJv9fcAdj5iQt/Htm20Ozq1A6Noc8J0QlLJucEYBRGaQvg8axyRoGP2IFQF86YTFWLug==" saltValue="9yaQUrC9248igEKwWQ1m+g==" spinCount="100000" sheet="1" objects="1" scenarios="1"/>
  <protectedRanges>
    <protectedRange sqref="G3 K3 Q1:Q3 V2 B9:AA109" name="範囲1"/>
  </protectedRanges>
  <mergeCells count="39">
    <mergeCell ref="C5:D5"/>
    <mergeCell ref="B5:B6"/>
    <mergeCell ref="A5:A6"/>
    <mergeCell ref="A2:D3"/>
    <mergeCell ref="A4:K4"/>
    <mergeCell ref="Q1:AA1"/>
    <mergeCell ref="E3:F3"/>
    <mergeCell ref="G3:H3"/>
    <mergeCell ref="I3:J3"/>
    <mergeCell ref="K3:O3"/>
    <mergeCell ref="Q3:AB3"/>
    <mergeCell ref="V2:AB2"/>
    <mergeCell ref="T5:T6"/>
    <mergeCell ref="U5:U6"/>
    <mergeCell ref="N5:N6"/>
    <mergeCell ref="E5:F5"/>
    <mergeCell ref="G5:G6"/>
    <mergeCell ref="H5:H6"/>
    <mergeCell ref="I5:I6"/>
    <mergeCell ref="J5:J6"/>
    <mergeCell ref="K5:K6"/>
    <mergeCell ref="L5:L6"/>
    <mergeCell ref="M5:M6"/>
    <mergeCell ref="AB5:AB6"/>
    <mergeCell ref="A1:D1"/>
    <mergeCell ref="E1:F1"/>
    <mergeCell ref="G1:O1"/>
    <mergeCell ref="E2:F2"/>
    <mergeCell ref="G2:H2"/>
    <mergeCell ref="I2:J2"/>
    <mergeCell ref="K2:O2"/>
    <mergeCell ref="Q2:T2"/>
    <mergeCell ref="V5:W5"/>
    <mergeCell ref="X5:X6"/>
    <mergeCell ref="AA5:AA6"/>
    <mergeCell ref="O5:O6"/>
    <mergeCell ref="P5:P6"/>
    <mergeCell ref="Q5:R5"/>
    <mergeCell ref="S5:S6"/>
  </mergeCells>
  <phoneticPr fontId="3"/>
  <conditionalFormatting sqref="P1:P3 U1:U3 P5:P1048576 U5:U1048576">
    <cfRule type="containsText" dxfId="3" priority="1" operator="containsText" text="混合">
      <formula>NOT(ISERROR(SEARCH("混合",P1)))</formula>
    </cfRule>
    <cfRule type="containsText" dxfId="2" priority="2" operator="containsText" text="女子">
      <formula>NOT(ISERROR(SEARCH("女子",P1)))</formula>
    </cfRule>
    <cfRule type="containsText" dxfId="1" priority="3" operator="containsText" text="男子">
      <formula>NOT(ISERROR(SEARCH("男子",P1)))</formula>
    </cfRule>
  </conditionalFormatting>
  <conditionalFormatting sqref="Q1:AA1 Q3:AB3 Q2:T2 V2:AB2 G3:H3 K3:O3">
    <cfRule type="containsBlanks" dxfId="0" priority="4">
      <formula>LEN(TRIM(G1))=0</formula>
    </cfRule>
  </conditionalFormatting>
  <dataValidations count="5">
    <dataValidation type="list" allowBlank="1" showInputMessage="1" showErrorMessage="1" sqref="S7:S109 X10:X109 X7:X8" xr:uid="{668273FA-D549-4456-AB2D-5F93A1BFCBF8}">
      <formula1>"　,A,B,C,D,E,F,G,H,I,J"</formula1>
    </dataValidation>
    <dataValidation type="list" allowBlank="1" showInputMessage="1" showErrorMessage="1" sqref="AA9:AA109 T9:T109" xr:uid="{A3B880B6-7811-4B8B-847F-00A8C506A466}">
      <formula1>"○, "</formula1>
    </dataValidation>
    <dataValidation imeMode="halfKatakana" allowBlank="1" showInputMessage="1" showErrorMessage="1" sqref="E7:F109 V2" xr:uid="{6D84C7FC-2424-4B0A-90B3-A87B3619919A}"/>
    <dataValidation imeMode="halfAlpha" allowBlank="1" showInputMessage="1" showErrorMessage="1" sqref="G7:G109 M7:M109 L9:L109 B9:B109" xr:uid="{FA50C487-414C-4D30-9975-51673D9C5CD5}"/>
    <dataValidation type="list" allowBlank="1" showInputMessage="1" showErrorMessage="1" sqref="X9" xr:uid="{C0FAEDCF-5639-5443-8DDF-6713C2DC8BA8}">
      <formula1>"　,A,B,C,D,E,F,"</formula1>
    </dataValidation>
  </dataValidations>
  <pageMargins left="0.7" right="0.7" top="0.75" bottom="0.75" header="0.3" footer="0.3"/>
  <pageSetup paperSize="9" scale="53" fitToHeight="0" orientation="landscape" horizontalDpi="4294967292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C70F1296-8138-4146-8629-7001F170C555}">
          <x14:formula1>
            <xm:f>入力値!$B$3:$B$4</xm:f>
          </x14:formula1>
          <xm:sqref>I7:I109</xm:sqref>
        </x14:dataValidation>
        <x14:dataValidation type="list" allowBlank="1" showInputMessage="1" showErrorMessage="1" xr:uid="{DA17B01A-5C88-4906-9305-7AA34F263689}">
          <x14:formula1>
            <xm:f>入力値!$C$3:$C$5</xm:f>
          </x14:formula1>
          <xm:sqref>J7:J8</xm:sqref>
        </x14:dataValidation>
        <x14:dataValidation type="list" allowBlank="1" showInputMessage="1" showErrorMessage="1" xr:uid="{43C8961A-EA81-41AF-828D-A5FA6F1C9D0C}">
          <x14:formula1>
            <xm:f>入力値!$G$3</xm:f>
          </x14:formula1>
          <xm:sqref>O7:O109</xm:sqref>
        </x14:dataValidation>
        <x14:dataValidation type="list" allowBlank="1" showInputMessage="1" showErrorMessage="1" xr:uid="{CD6FAD58-36A7-4685-94EA-B3643B50C961}">
          <x14:formula1>
            <xm:f>入力値!$A$3</xm:f>
          </x14:formula1>
          <xm:sqref>H7:H8</xm:sqref>
        </x14:dataValidation>
        <x14:dataValidation type="list" allowBlank="1" showInputMessage="1" showErrorMessage="1" xr:uid="{0EE1F98A-4688-446F-A202-5642125EDF16}">
          <x14:formula1>
            <xm:f>入力値!$A$3:$A$6</xm:f>
          </x14:formula1>
          <xm:sqref>H9:H109</xm:sqref>
        </x14:dataValidation>
        <x14:dataValidation type="list" allowBlank="1" showInputMessage="1" showErrorMessage="1" xr:uid="{3281D75D-E689-4B80-80E3-4DB2C49C9292}">
          <x14:formula1>
            <xm:f>入力値!$C$3:$C$8</xm:f>
          </x14:formula1>
          <xm:sqref>J10:J109</xm:sqref>
        </x14:dataValidation>
        <x14:dataValidation type="list" allowBlank="1" showInputMessage="1" showErrorMessage="1" xr:uid="{177D8A80-9297-4838-8B34-3AFABFFEF94B}">
          <x14:formula1>
            <xm:f>入力値!$F$3:$F$7</xm:f>
          </x14:formula1>
          <xm:sqref>N7:N8</xm:sqref>
        </x14:dataValidation>
        <x14:dataValidation type="list" allowBlank="1" showInputMessage="1" showErrorMessage="1" xr:uid="{42F92574-5A9B-413B-9FE5-A02570D4CB31}">
          <x14:formula1>
            <xm:f>入力値!$F$3:$F$9</xm:f>
          </x14:formula1>
          <xm:sqref>N10:N109</xm:sqref>
        </x14:dataValidation>
        <x14:dataValidation type="list" allowBlank="1" showInputMessage="1" showErrorMessage="1" xr:uid="{2306F41E-E4AC-F045-9C24-84F59BDFC388}">
          <x14:formula1>
            <xm:f>入力値!$C$3:$C$6</xm:f>
          </x14:formula1>
          <xm:sqref>J9</xm:sqref>
        </x14:dataValidation>
        <x14:dataValidation type="list" allowBlank="1" showInputMessage="1" showErrorMessage="1" xr:uid="{A5D8C23E-2F03-4241-8D43-2A1DB1589D3E}">
          <x14:formula1>
            <xm:f>入力値!$F$3:$F$4</xm:f>
          </x14:formula1>
          <xm:sqref>N9</xm:sqref>
        </x14:dataValidation>
        <x14:dataValidation type="list" allowBlank="1" showInputMessage="1" showErrorMessage="1" xr:uid="{ED9CB0BC-04C3-413D-8E9B-A382F926D181}">
          <x14:formula1>
            <xm:f>入力値!$D$4:$D$7</xm:f>
          </x14:formula1>
          <xm:sqref>K7:K8</xm:sqref>
        </x14:dataValidation>
        <x14:dataValidation type="list" allowBlank="1" showInputMessage="1" showErrorMessage="1" xr:uid="{614311AD-20CE-9C47-873C-A7180EB0D4F9}">
          <x14:formula1>
            <xm:f>入力値!$D$3:$D$7</xm:f>
          </x14:formula1>
          <xm:sqref>K9:K109</xm:sqref>
        </x14:dataValidation>
        <x14:dataValidation type="list" allowBlank="1" showInputMessage="1" showErrorMessage="1" xr:uid="{2F02ED1B-D9D7-4798-B77E-7D72BEC4A678}">
          <x14:formula1>
            <xm:f>入力値!$E$7:$E$23</xm:f>
          </x14:formula1>
          <xm:sqref>P7:P8</xm:sqref>
        </x14:dataValidation>
        <x14:dataValidation type="list" allowBlank="1" showInputMessage="1" showErrorMessage="1" xr:uid="{86C6F918-7D88-6144-A6FA-1A4A0477CCF6}">
          <x14:formula1>
            <xm:f>入力値!$E$3:$E$23</xm:f>
          </x14:formula1>
          <xm:sqref>P9:P109</xm:sqref>
        </x14:dataValidation>
        <x14:dataValidation type="list" allowBlank="1" showInputMessage="1" showErrorMessage="1" xr:uid="{5E832142-9FFC-4BC4-84FF-0C92A910A2C4}">
          <x14:formula1>
            <xm:f>入力値!$E$21:$E$23</xm:f>
          </x14:formula1>
          <xm:sqref>U7:U109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B6BB-33B9-4478-919F-13A1ED4B14D0}">
  <sheetPr codeName="Sheet2">
    <tabColor theme="0" tint="-0.499984740745262"/>
  </sheetPr>
  <dimension ref="A2:G30"/>
  <sheetViews>
    <sheetView zoomScale="120" zoomScaleNormal="120" workbookViewId="0">
      <selection activeCell="B8" sqref="B8"/>
    </sheetView>
  </sheetViews>
  <sheetFormatPr defaultColWidth="8.875" defaultRowHeight="18.75"/>
  <cols>
    <col min="1" max="1" width="8.875" style="149"/>
    <col min="2" max="2" width="9" style="148"/>
    <col min="3" max="4" width="8.875" style="149"/>
    <col min="5" max="5" width="26.875" style="149" customWidth="1"/>
    <col min="6" max="16384" width="8.875" style="149"/>
  </cols>
  <sheetData>
    <row r="2" spans="1:7">
      <c r="A2" s="148" t="s">
        <v>44</v>
      </c>
      <c r="B2" s="148" t="s">
        <v>35</v>
      </c>
      <c r="C2" s="148" t="s">
        <v>38</v>
      </c>
      <c r="D2" s="148" t="s">
        <v>39</v>
      </c>
      <c r="E2" s="148" t="s">
        <v>57</v>
      </c>
      <c r="F2" s="148" t="s">
        <v>40</v>
      </c>
      <c r="G2" s="148" t="s">
        <v>43</v>
      </c>
    </row>
    <row r="3" spans="1:7">
      <c r="A3" s="148" t="s">
        <v>45</v>
      </c>
      <c r="B3" s="148" t="s">
        <v>36</v>
      </c>
      <c r="C3" s="149">
        <v>3</v>
      </c>
      <c r="D3" s="149">
        <v>2016</v>
      </c>
      <c r="E3" s="148" t="s">
        <v>85</v>
      </c>
      <c r="F3" s="148" t="s">
        <v>79</v>
      </c>
      <c r="G3" s="148" t="s">
        <v>42</v>
      </c>
    </row>
    <row r="4" spans="1:7">
      <c r="A4" s="148"/>
      <c r="B4" s="148" t="s">
        <v>37</v>
      </c>
      <c r="C4" s="149">
        <v>4</v>
      </c>
      <c r="D4" s="149">
        <v>2015</v>
      </c>
      <c r="E4" s="148" t="s">
        <v>86</v>
      </c>
      <c r="F4" s="148" t="s">
        <v>80</v>
      </c>
    </row>
    <row r="5" spans="1:7">
      <c r="A5" s="148"/>
      <c r="C5" s="149">
        <v>5</v>
      </c>
      <c r="D5" s="149">
        <v>2014</v>
      </c>
      <c r="E5" s="148" t="s">
        <v>87</v>
      </c>
      <c r="F5" s="148"/>
    </row>
    <row r="6" spans="1:7">
      <c r="A6" s="148"/>
      <c r="C6" s="149">
        <v>6</v>
      </c>
      <c r="D6" s="149">
        <v>2013</v>
      </c>
      <c r="E6" s="148" t="s">
        <v>88</v>
      </c>
      <c r="F6" s="148"/>
    </row>
    <row r="7" spans="1:7">
      <c r="D7" s="149">
        <v>2012</v>
      </c>
      <c r="E7" s="148" t="s">
        <v>89</v>
      </c>
      <c r="F7" s="148"/>
    </row>
    <row r="8" spans="1:7">
      <c r="E8" s="148" t="s">
        <v>90</v>
      </c>
      <c r="F8" s="148"/>
    </row>
    <row r="9" spans="1:7">
      <c r="E9" s="148" t="s">
        <v>91</v>
      </c>
      <c r="F9" s="148"/>
    </row>
    <row r="10" spans="1:7">
      <c r="E10" s="148" t="s">
        <v>92</v>
      </c>
      <c r="F10" s="148"/>
    </row>
    <row r="11" spans="1:7">
      <c r="E11" s="148" t="s">
        <v>93</v>
      </c>
      <c r="F11" s="148"/>
    </row>
    <row r="12" spans="1:7">
      <c r="E12" s="148" t="s">
        <v>94</v>
      </c>
      <c r="F12" s="148"/>
    </row>
    <row r="13" spans="1:7">
      <c r="E13" s="148" t="s">
        <v>98</v>
      </c>
      <c r="F13" s="148"/>
    </row>
    <row r="14" spans="1:7">
      <c r="E14" s="148" t="s">
        <v>99</v>
      </c>
    </row>
    <row r="15" spans="1:7">
      <c r="E15" s="148" t="s">
        <v>100</v>
      </c>
    </row>
    <row r="16" spans="1:7">
      <c r="E16" s="148" t="s">
        <v>101</v>
      </c>
    </row>
    <row r="17" spans="1:6">
      <c r="E17" s="148" t="s">
        <v>81</v>
      </c>
    </row>
    <row r="18" spans="1:6">
      <c r="E18" s="148" t="s">
        <v>95</v>
      </c>
    </row>
    <row r="19" spans="1:6">
      <c r="E19" s="148" t="s">
        <v>82</v>
      </c>
    </row>
    <row r="20" spans="1:6">
      <c r="E20" s="148" t="s">
        <v>96</v>
      </c>
    </row>
    <row r="21" spans="1:6" ht="18" customHeight="1">
      <c r="E21" s="148" t="s">
        <v>102</v>
      </c>
    </row>
    <row r="22" spans="1:6">
      <c r="E22" s="148" t="s">
        <v>103</v>
      </c>
    </row>
    <row r="23" spans="1:6">
      <c r="E23" s="148" t="s">
        <v>104</v>
      </c>
    </row>
    <row r="26" spans="1:6" s="123" customFormat="1">
      <c r="A26" s="123" t="s">
        <v>69</v>
      </c>
      <c r="B26" s="124"/>
      <c r="E26" s="149"/>
      <c r="F26" s="149"/>
    </row>
    <row r="27" spans="1:6" s="123" customFormat="1">
      <c r="A27" s="123" t="s">
        <v>71</v>
      </c>
      <c r="B27" s="124"/>
      <c r="E27" s="149"/>
      <c r="F27" s="149"/>
    </row>
    <row r="28" spans="1:6" s="123" customFormat="1">
      <c r="A28" s="123" t="s">
        <v>68</v>
      </c>
      <c r="B28" s="124"/>
      <c r="E28" s="149"/>
      <c r="F28" s="149"/>
    </row>
    <row r="29" spans="1:6" s="123" customFormat="1">
      <c r="A29" s="123" t="s">
        <v>70</v>
      </c>
      <c r="B29" s="124"/>
      <c r="E29" s="149"/>
      <c r="F29" s="149"/>
    </row>
    <row r="30" spans="1:6" s="123" customFormat="1">
      <c r="A30" s="123" t="s">
        <v>72</v>
      </c>
      <c r="B30" s="124"/>
      <c r="E30" s="149"/>
      <c r="F30" s="149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z + G V n w G 2 P e l A A A A 9 g A A A B I A H A B D b 2 5 m a W c v U G F j a 2 F n Z S 5 4 b W w g o h g A K K A U A A A A A A A A A A A A A A A A A A A A A A A A A A A A h Y 9 N D o I w G E S v Q r q n f x p D y E d Z u D O S k J g Y t 0 2 t U I V i a B H u 5 s I j e Q U x i r p z O W / e Y u Z + v U E 6 1 F V w 0 a 0 z j U 0 Q w x Q F 2 q p m b 2 y R o M 4 f w g i l A n K p T r L Q w S h b F w 9 u n 6 D S + 3 N M S N / 3 u J / h p i 0 I p 5 S R X b b e q F L X E n 1 k 8 1 8 O j X V e W q W R g O 1 r j O C Y s T m O F h x T I B O E z N i v w M e 9 z / Y H w r K r f N d q c Z T h K g c y R S D v D + I B U E s D B B Q A A g A I A B M / h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P 4 Z W K I p H u A 4 A A A A R A A A A E w A c A E Z v c m 1 1 b G F z L 1 N l Y 3 R p b 2 4 x L m 0 g o h g A K K A U A A A A A A A A A A A A A A A A A A A A A A A A A A A A K 0 5 N L s n M z 1 M I h t C G 1 g B Q S w E C L Q A U A A I A C A A T P 4 Z W f A b Y 9 6 U A A A D 2 A A A A E g A A A A A A A A A A A A A A A A A A A A A A Q 2 9 u Z m l n L 1 B h Y 2 t h Z 2 U u e G 1 s U E s B A i 0 A F A A C A A g A E z + G V g / K 6 a u k A A A A 6 Q A A A B M A A A A A A A A A A A A A A A A A 8 Q A A A F t D b 2 5 0 Z W 5 0 X 1 R 5 c G V z X S 5 4 b W x Q S w E C L Q A U A A I A C A A T P 4 Z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l q h H u Q N p k K H U j N g 2 v c o 7 Q A A A A A C A A A A A A A Q Z g A A A A E A A C A A A A B D I X 1 I W 9 N q 7 a q W 1 / R d A S 2 t 4 o r B v p M d z 5 S 5 x 6 J 8 M K v N 9 w A A A A A O g A A A A A I A A C A A A A D B y L m Y / r 7 C H l d 4 B Y F w 5 k V f g Q F f o 5 z F r X X h Y f W H S U N G 0 1 A A A A D J l Z d T I 0 A 5 B m G H 6 0 r B z G 0 d I X Q x W X 0 Q U V 8 7 + g W z K A g T b 0 p 0 r w y w K M F 1 B A O 5 x f 5 v o g 4 R n 2 5 w 0 h I N V N R o 7 P A O z T B H P k x f u 8 m m J T m B h C K U c x 4 / w 0 A A A A B K 7 Z 7 T 1 f B 5 c n K D 3 B v a Z t k 1 f r C f g L g Z 9 e U G u Z g r 1 + I t L Q m z o e G r n 9 t q R M a T D r W l u m H 0 n N S U y h q o F z 4 d f P 1 r i u l u < / D a t a M a s h u p > 
</file>

<file path=customXml/itemProps1.xml><?xml version="1.0" encoding="utf-8"?>
<ds:datastoreItem xmlns:ds="http://schemas.openxmlformats.org/officeDocument/2006/customXml" ds:itemID="{EC41E7FB-245F-48FF-A4BC-36657E1975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ｴﾝﾄﾘｰｼｰﾄ</vt:lpstr>
      <vt:lpstr>入力値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satou</dc:creator>
  <cp:lastModifiedBy>裕子 佐藤</cp:lastModifiedBy>
  <cp:lastPrinted>2024-04-05T12:29:01Z</cp:lastPrinted>
  <dcterms:created xsi:type="dcterms:W3CDTF">2015-06-05T18:19:34Z</dcterms:created>
  <dcterms:modified xsi:type="dcterms:W3CDTF">2024-05-17T12:18:32Z</dcterms:modified>
</cp:coreProperties>
</file>