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60fe9246d457b7/デスクトップ/"/>
    </mc:Choice>
  </mc:AlternateContent>
  <xr:revisionPtr revIDLastSave="0" documentId="8_{0DCDC2E6-E37E-4276-B5AB-9117A416FB0A}" xr6:coauthVersionLast="47" xr6:coauthVersionMax="47" xr10:uidLastSave="{00000000-0000-0000-0000-000000000000}"/>
  <bookViews>
    <workbookView xWindow="374" yWindow="374" windowWidth="17552" windowHeight="11543" activeTab="1" xr2:uid="{00000000-000D-0000-FFFF-FFFF00000000}"/>
  </bookViews>
  <sheets>
    <sheet name="記入例" sheetId="5" r:id="rId1"/>
    <sheet name="申込様式男子" sheetId="1" r:id="rId2"/>
    <sheet name="申込様式女子" sheetId="4" r:id="rId3"/>
    <sheet name="取込用男子名簿" sheetId="6" state="hidden" r:id="rId4"/>
    <sheet name="取込用女子名簿" sheetId="7" state="hidden" r:id="rId5"/>
  </sheets>
  <definedNames>
    <definedName name="_xlnm.Print_Area" localSheetId="0">記入例!$A$1:$M$125</definedName>
    <definedName name="_xlnm.Print_Area" localSheetId="2">申込様式女子!$A$1:$M$125</definedName>
    <definedName name="_xlnm.Print_Area" localSheetId="1">申込様式男子!$A$1:$M$125</definedName>
    <definedName name="_xlnm.Print_Titles" localSheetId="0">記入例!$1:$13</definedName>
    <definedName name="_xlnm.Print_Titles" localSheetId="2">申込様式女子!$1:$13</definedName>
    <definedName name="_xlnm.Print_Titles" localSheetId="1">申込様式男子!$1:$13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2" i="7" l="1"/>
  <c r="F102" i="7"/>
  <c r="E102" i="7"/>
  <c r="D102" i="7"/>
  <c r="C102" i="7"/>
  <c r="B102" i="7"/>
  <c r="A102" i="7"/>
  <c r="G101" i="7"/>
  <c r="F101" i="7"/>
  <c r="E101" i="7"/>
  <c r="D101" i="7"/>
  <c r="C101" i="7"/>
  <c r="B101" i="7"/>
  <c r="A101" i="7"/>
  <c r="G100" i="7"/>
  <c r="F100" i="7"/>
  <c r="E100" i="7"/>
  <c r="D100" i="7"/>
  <c r="C100" i="7"/>
  <c r="B100" i="7"/>
  <c r="A100" i="7"/>
  <c r="G99" i="7"/>
  <c r="F99" i="7"/>
  <c r="E99" i="7"/>
  <c r="D99" i="7"/>
  <c r="C99" i="7"/>
  <c r="B99" i="7"/>
  <c r="A99" i="7"/>
  <c r="G98" i="7"/>
  <c r="F98" i="7"/>
  <c r="E98" i="7"/>
  <c r="D98" i="7"/>
  <c r="C98" i="7"/>
  <c r="B98" i="7"/>
  <c r="A98" i="7"/>
  <c r="G97" i="7"/>
  <c r="F97" i="7"/>
  <c r="E97" i="7"/>
  <c r="D97" i="7"/>
  <c r="C97" i="7"/>
  <c r="B97" i="7"/>
  <c r="A97" i="7"/>
  <c r="G96" i="7"/>
  <c r="F96" i="7"/>
  <c r="E96" i="7"/>
  <c r="D96" i="7"/>
  <c r="C96" i="7"/>
  <c r="B96" i="7"/>
  <c r="A96" i="7"/>
  <c r="G95" i="7"/>
  <c r="F95" i="7"/>
  <c r="E95" i="7"/>
  <c r="D95" i="7"/>
  <c r="C95" i="7"/>
  <c r="B95" i="7"/>
  <c r="A95" i="7"/>
  <c r="G94" i="7"/>
  <c r="F94" i="7"/>
  <c r="E94" i="7"/>
  <c r="D94" i="7"/>
  <c r="C94" i="7"/>
  <c r="B94" i="7"/>
  <c r="A94" i="7"/>
  <c r="G93" i="7"/>
  <c r="F93" i="7"/>
  <c r="E93" i="7"/>
  <c r="D93" i="7"/>
  <c r="C93" i="7"/>
  <c r="B93" i="7"/>
  <c r="A93" i="7"/>
  <c r="G92" i="7"/>
  <c r="F92" i="7"/>
  <c r="E92" i="7"/>
  <c r="D92" i="7"/>
  <c r="C92" i="7"/>
  <c r="B92" i="7"/>
  <c r="A92" i="7"/>
  <c r="G91" i="7"/>
  <c r="F91" i="7"/>
  <c r="E91" i="7"/>
  <c r="D91" i="7"/>
  <c r="C91" i="7"/>
  <c r="B91" i="7"/>
  <c r="A91" i="7"/>
  <c r="G90" i="7"/>
  <c r="F90" i="7"/>
  <c r="E90" i="7"/>
  <c r="D90" i="7"/>
  <c r="C90" i="7"/>
  <c r="B90" i="7"/>
  <c r="A90" i="7"/>
  <c r="G89" i="7"/>
  <c r="F89" i="7"/>
  <c r="E89" i="7"/>
  <c r="D89" i="7"/>
  <c r="C89" i="7"/>
  <c r="B89" i="7"/>
  <c r="A89" i="7"/>
  <c r="G88" i="7"/>
  <c r="F88" i="7"/>
  <c r="E88" i="7"/>
  <c r="D88" i="7"/>
  <c r="C88" i="7"/>
  <c r="B88" i="7"/>
  <c r="A88" i="7"/>
  <c r="G87" i="7"/>
  <c r="F87" i="7"/>
  <c r="E87" i="7"/>
  <c r="D87" i="7"/>
  <c r="C87" i="7"/>
  <c r="B87" i="7"/>
  <c r="A87" i="7"/>
  <c r="G86" i="7"/>
  <c r="F86" i="7"/>
  <c r="E86" i="7"/>
  <c r="D86" i="7"/>
  <c r="C86" i="7"/>
  <c r="B86" i="7"/>
  <c r="A86" i="7"/>
  <c r="G85" i="7"/>
  <c r="F85" i="7"/>
  <c r="E85" i="7"/>
  <c r="D85" i="7"/>
  <c r="C85" i="7"/>
  <c r="B85" i="7"/>
  <c r="A85" i="7"/>
  <c r="G84" i="7"/>
  <c r="F84" i="7"/>
  <c r="E84" i="7"/>
  <c r="D84" i="7"/>
  <c r="C84" i="7"/>
  <c r="B84" i="7"/>
  <c r="A84" i="7"/>
  <c r="G83" i="7"/>
  <c r="F83" i="7"/>
  <c r="E83" i="7"/>
  <c r="D83" i="7"/>
  <c r="C83" i="7"/>
  <c r="B83" i="7"/>
  <c r="A83" i="7"/>
  <c r="G82" i="7"/>
  <c r="F82" i="7"/>
  <c r="E82" i="7"/>
  <c r="D82" i="7"/>
  <c r="C82" i="7"/>
  <c r="B82" i="7"/>
  <c r="A82" i="7"/>
  <c r="G81" i="7"/>
  <c r="F81" i="7"/>
  <c r="E81" i="7"/>
  <c r="D81" i="7"/>
  <c r="C81" i="7"/>
  <c r="B81" i="7"/>
  <c r="A81" i="7"/>
  <c r="G80" i="7"/>
  <c r="F80" i="7"/>
  <c r="E80" i="7"/>
  <c r="D80" i="7"/>
  <c r="C80" i="7"/>
  <c r="B80" i="7"/>
  <c r="A80" i="7"/>
  <c r="G79" i="7"/>
  <c r="F79" i="7"/>
  <c r="E79" i="7"/>
  <c r="D79" i="7"/>
  <c r="C79" i="7"/>
  <c r="B79" i="7"/>
  <c r="A79" i="7"/>
  <c r="G78" i="7"/>
  <c r="F78" i="7"/>
  <c r="E78" i="7"/>
  <c r="D78" i="7"/>
  <c r="C78" i="7"/>
  <c r="B78" i="7"/>
  <c r="A78" i="7"/>
  <c r="G77" i="7"/>
  <c r="F77" i="7"/>
  <c r="E77" i="7"/>
  <c r="D77" i="7"/>
  <c r="C77" i="7"/>
  <c r="B77" i="7"/>
  <c r="A77" i="7"/>
  <c r="G76" i="7"/>
  <c r="F76" i="7"/>
  <c r="E76" i="7"/>
  <c r="D76" i="7"/>
  <c r="C76" i="7"/>
  <c r="B76" i="7"/>
  <c r="A76" i="7"/>
  <c r="G75" i="7"/>
  <c r="F75" i="7"/>
  <c r="E75" i="7"/>
  <c r="D75" i="7"/>
  <c r="C75" i="7"/>
  <c r="B75" i="7"/>
  <c r="A75" i="7"/>
  <c r="G74" i="7"/>
  <c r="F74" i="7"/>
  <c r="E74" i="7"/>
  <c r="D74" i="7"/>
  <c r="C74" i="7"/>
  <c r="B74" i="7"/>
  <c r="A74" i="7"/>
  <c r="G73" i="7"/>
  <c r="F73" i="7"/>
  <c r="E73" i="7"/>
  <c r="D73" i="7"/>
  <c r="C73" i="7"/>
  <c r="B73" i="7"/>
  <c r="A73" i="7"/>
  <c r="G72" i="7"/>
  <c r="F72" i="7"/>
  <c r="E72" i="7"/>
  <c r="D72" i="7"/>
  <c r="C72" i="7"/>
  <c r="B72" i="7"/>
  <c r="A72" i="7"/>
  <c r="G71" i="7"/>
  <c r="F71" i="7"/>
  <c r="E71" i="7"/>
  <c r="D71" i="7"/>
  <c r="C71" i="7"/>
  <c r="B71" i="7"/>
  <c r="A71" i="7"/>
  <c r="G70" i="7"/>
  <c r="F70" i="7"/>
  <c r="E70" i="7"/>
  <c r="D70" i="7"/>
  <c r="C70" i="7"/>
  <c r="B70" i="7"/>
  <c r="A70" i="7"/>
  <c r="G69" i="7"/>
  <c r="F69" i="7"/>
  <c r="E69" i="7"/>
  <c r="D69" i="7"/>
  <c r="C69" i="7"/>
  <c r="B69" i="7"/>
  <c r="A69" i="7"/>
  <c r="G68" i="7"/>
  <c r="F68" i="7"/>
  <c r="E68" i="7"/>
  <c r="D68" i="7"/>
  <c r="C68" i="7"/>
  <c r="B68" i="7"/>
  <c r="A68" i="7"/>
  <c r="G67" i="7"/>
  <c r="F67" i="7"/>
  <c r="E67" i="7"/>
  <c r="D67" i="7"/>
  <c r="C67" i="7"/>
  <c r="B67" i="7"/>
  <c r="A67" i="7"/>
  <c r="G66" i="7"/>
  <c r="F66" i="7"/>
  <c r="E66" i="7"/>
  <c r="D66" i="7"/>
  <c r="C66" i="7"/>
  <c r="B66" i="7"/>
  <c r="A66" i="7"/>
  <c r="G65" i="7"/>
  <c r="F65" i="7"/>
  <c r="E65" i="7"/>
  <c r="D65" i="7"/>
  <c r="C65" i="7"/>
  <c r="B65" i="7"/>
  <c r="A65" i="7"/>
  <c r="G64" i="7"/>
  <c r="F64" i="7"/>
  <c r="E64" i="7"/>
  <c r="D64" i="7"/>
  <c r="C64" i="7"/>
  <c r="B64" i="7"/>
  <c r="A64" i="7"/>
  <c r="G63" i="7"/>
  <c r="F63" i="7"/>
  <c r="E63" i="7"/>
  <c r="D63" i="7"/>
  <c r="C63" i="7"/>
  <c r="B63" i="7"/>
  <c r="A63" i="7"/>
  <c r="G62" i="7"/>
  <c r="F62" i="7"/>
  <c r="E62" i="7"/>
  <c r="D62" i="7"/>
  <c r="C62" i="7"/>
  <c r="B62" i="7"/>
  <c r="A62" i="7"/>
  <c r="G61" i="7"/>
  <c r="F61" i="7"/>
  <c r="E61" i="7"/>
  <c r="D61" i="7"/>
  <c r="C61" i="7"/>
  <c r="B61" i="7"/>
  <c r="A61" i="7"/>
  <c r="G60" i="7"/>
  <c r="F60" i="7"/>
  <c r="E60" i="7"/>
  <c r="D60" i="7"/>
  <c r="C60" i="7"/>
  <c r="B60" i="7"/>
  <c r="A60" i="7"/>
  <c r="G59" i="7"/>
  <c r="F59" i="7"/>
  <c r="E59" i="7"/>
  <c r="D59" i="7"/>
  <c r="C59" i="7"/>
  <c r="B59" i="7"/>
  <c r="A59" i="7"/>
  <c r="G58" i="7"/>
  <c r="F58" i="7"/>
  <c r="E58" i="7"/>
  <c r="D58" i="7"/>
  <c r="C58" i="7"/>
  <c r="B58" i="7"/>
  <c r="A58" i="7"/>
  <c r="G57" i="7"/>
  <c r="F57" i="7"/>
  <c r="E57" i="7"/>
  <c r="D57" i="7"/>
  <c r="C57" i="7"/>
  <c r="B57" i="7"/>
  <c r="A57" i="7"/>
  <c r="G56" i="7"/>
  <c r="F56" i="7"/>
  <c r="E56" i="7"/>
  <c r="D56" i="7"/>
  <c r="C56" i="7"/>
  <c r="B56" i="7"/>
  <c r="A56" i="7"/>
  <c r="G55" i="7"/>
  <c r="F55" i="7"/>
  <c r="E55" i="7"/>
  <c r="D55" i="7"/>
  <c r="C55" i="7"/>
  <c r="B55" i="7"/>
  <c r="A55" i="7"/>
  <c r="G54" i="7"/>
  <c r="F54" i="7"/>
  <c r="E54" i="7"/>
  <c r="D54" i="7"/>
  <c r="C54" i="7"/>
  <c r="B54" i="7"/>
  <c r="A54" i="7"/>
  <c r="G53" i="7"/>
  <c r="F53" i="7"/>
  <c r="E53" i="7"/>
  <c r="D53" i="7"/>
  <c r="C53" i="7"/>
  <c r="B53" i="7"/>
  <c r="A53" i="7"/>
  <c r="G52" i="7"/>
  <c r="F52" i="7"/>
  <c r="E52" i="7"/>
  <c r="D52" i="7"/>
  <c r="C52" i="7"/>
  <c r="B52" i="7"/>
  <c r="A52" i="7"/>
  <c r="G51" i="7"/>
  <c r="F51" i="7"/>
  <c r="E51" i="7"/>
  <c r="D51" i="7"/>
  <c r="C51" i="7"/>
  <c r="B51" i="7"/>
  <c r="A51" i="7"/>
  <c r="G50" i="7"/>
  <c r="F50" i="7"/>
  <c r="E50" i="7"/>
  <c r="D50" i="7"/>
  <c r="C50" i="7"/>
  <c r="B50" i="7"/>
  <c r="A50" i="7"/>
  <c r="G49" i="7"/>
  <c r="F49" i="7"/>
  <c r="E49" i="7"/>
  <c r="D49" i="7"/>
  <c r="C49" i="7"/>
  <c r="B49" i="7"/>
  <c r="A49" i="7"/>
  <c r="G48" i="7"/>
  <c r="F48" i="7"/>
  <c r="E48" i="7"/>
  <c r="D48" i="7"/>
  <c r="C48" i="7"/>
  <c r="B48" i="7"/>
  <c r="A48" i="7"/>
  <c r="G47" i="7"/>
  <c r="F47" i="7"/>
  <c r="E47" i="7"/>
  <c r="D47" i="7"/>
  <c r="C47" i="7"/>
  <c r="B47" i="7"/>
  <c r="A47" i="7"/>
  <c r="G46" i="7"/>
  <c r="F46" i="7"/>
  <c r="E46" i="7"/>
  <c r="D46" i="7"/>
  <c r="C46" i="7"/>
  <c r="B46" i="7"/>
  <c r="A46" i="7"/>
  <c r="G45" i="7"/>
  <c r="F45" i="7"/>
  <c r="E45" i="7"/>
  <c r="D45" i="7"/>
  <c r="C45" i="7"/>
  <c r="B45" i="7"/>
  <c r="A45" i="7"/>
  <c r="G44" i="7"/>
  <c r="F44" i="7"/>
  <c r="E44" i="7"/>
  <c r="D44" i="7"/>
  <c r="C44" i="7"/>
  <c r="B44" i="7"/>
  <c r="A44" i="7"/>
  <c r="G43" i="7"/>
  <c r="F43" i="7"/>
  <c r="E43" i="7"/>
  <c r="D43" i="7"/>
  <c r="C43" i="7"/>
  <c r="B43" i="7"/>
  <c r="A43" i="7"/>
  <c r="G42" i="7"/>
  <c r="F42" i="7"/>
  <c r="E42" i="7"/>
  <c r="D42" i="7"/>
  <c r="C42" i="7"/>
  <c r="B42" i="7"/>
  <c r="A42" i="7"/>
  <c r="G41" i="7"/>
  <c r="F41" i="7"/>
  <c r="E41" i="7"/>
  <c r="D41" i="7"/>
  <c r="C41" i="7"/>
  <c r="B41" i="7"/>
  <c r="A41" i="7"/>
  <c r="G40" i="7"/>
  <c r="F40" i="7"/>
  <c r="E40" i="7"/>
  <c r="D40" i="7"/>
  <c r="C40" i="7"/>
  <c r="B40" i="7"/>
  <c r="A40" i="7"/>
  <c r="G39" i="7"/>
  <c r="F39" i="7"/>
  <c r="E39" i="7"/>
  <c r="D39" i="7"/>
  <c r="C39" i="7"/>
  <c r="B39" i="7"/>
  <c r="A39" i="7"/>
  <c r="G38" i="7"/>
  <c r="F38" i="7"/>
  <c r="E38" i="7"/>
  <c r="D38" i="7"/>
  <c r="C38" i="7"/>
  <c r="B38" i="7"/>
  <c r="A38" i="7"/>
  <c r="G37" i="7"/>
  <c r="F37" i="7"/>
  <c r="E37" i="7"/>
  <c r="D37" i="7"/>
  <c r="C37" i="7"/>
  <c r="B37" i="7"/>
  <c r="A37" i="7"/>
  <c r="G36" i="7"/>
  <c r="F36" i="7"/>
  <c r="E36" i="7"/>
  <c r="D36" i="7"/>
  <c r="C36" i="7"/>
  <c r="B36" i="7"/>
  <c r="A36" i="7"/>
  <c r="G35" i="7"/>
  <c r="F35" i="7"/>
  <c r="E35" i="7"/>
  <c r="D35" i="7"/>
  <c r="C35" i="7"/>
  <c r="B35" i="7"/>
  <c r="A35" i="7"/>
  <c r="G34" i="7"/>
  <c r="F34" i="7"/>
  <c r="E34" i="7"/>
  <c r="D34" i="7"/>
  <c r="C34" i="7"/>
  <c r="B34" i="7"/>
  <c r="A34" i="7"/>
  <c r="G33" i="7"/>
  <c r="F33" i="7"/>
  <c r="E33" i="7"/>
  <c r="D33" i="7"/>
  <c r="C33" i="7"/>
  <c r="B33" i="7"/>
  <c r="A33" i="7"/>
  <c r="G32" i="7"/>
  <c r="F32" i="7"/>
  <c r="E32" i="7"/>
  <c r="D32" i="7"/>
  <c r="C32" i="7"/>
  <c r="B32" i="7"/>
  <c r="A32" i="7"/>
  <c r="G31" i="7"/>
  <c r="F31" i="7"/>
  <c r="E31" i="7"/>
  <c r="D31" i="7"/>
  <c r="C31" i="7"/>
  <c r="B31" i="7"/>
  <c r="A31" i="7"/>
  <c r="G30" i="7"/>
  <c r="F30" i="7"/>
  <c r="E30" i="7"/>
  <c r="D30" i="7"/>
  <c r="C30" i="7"/>
  <c r="B30" i="7"/>
  <c r="A30" i="7"/>
  <c r="G29" i="7"/>
  <c r="F29" i="7"/>
  <c r="E29" i="7"/>
  <c r="D29" i="7"/>
  <c r="C29" i="7"/>
  <c r="B29" i="7"/>
  <c r="A29" i="7"/>
  <c r="G28" i="7"/>
  <c r="F28" i="7"/>
  <c r="E28" i="7"/>
  <c r="D28" i="7"/>
  <c r="C28" i="7"/>
  <c r="B28" i="7"/>
  <c r="A28" i="7"/>
  <c r="G27" i="7"/>
  <c r="F27" i="7"/>
  <c r="E27" i="7"/>
  <c r="D27" i="7"/>
  <c r="C27" i="7"/>
  <c r="B27" i="7"/>
  <c r="A27" i="7"/>
  <c r="G26" i="7"/>
  <c r="F26" i="7"/>
  <c r="E26" i="7"/>
  <c r="D26" i="7"/>
  <c r="C26" i="7"/>
  <c r="B26" i="7"/>
  <c r="A26" i="7"/>
  <c r="G25" i="7"/>
  <c r="F25" i="7"/>
  <c r="E25" i="7"/>
  <c r="D25" i="7"/>
  <c r="C25" i="7"/>
  <c r="B25" i="7"/>
  <c r="A25" i="7"/>
  <c r="G24" i="7"/>
  <c r="F24" i="7"/>
  <c r="E24" i="7"/>
  <c r="D24" i="7"/>
  <c r="C24" i="7"/>
  <c r="B24" i="7"/>
  <c r="A24" i="7"/>
  <c r="G23" i="7"/>
  <c r="F23" i="7"/>
  <c r="E23" i="7"/>
  <c r="D23" i="7"/>
  <c r="C23" i="7"/>
  <c r="B23" i="7"/>
  <c r="A23" i="7"/>
  <c r="G22" i="7"/>
  <c r="F22" i="7"/>
  <c r="E22" i="7"/>
  <c r="D22" i="7"/>
  <c r="C22" i="7"/>
  <c r="B22" i="7"/>
  <c r="A22" i="7"/>
  <c r="G21" i="7"/>
  <c r="F21" i="7"/>
  <c r="E21" i="7"/>
  <c r="D21" i="7"/>
  <c r="C21" i="7"/>
  <c r="B21" i="7"/>
  <c r="A21" i="7"/>
  <c r="G20" i="7"/>
  <c r="F20" i="7"/>
  <c r="E20" i="7"/>
  <c r="D20" i="7"/>
  <c r="C20" i="7"/>
  <c r="B20" i="7"/>
  <c r="A20" i="7"/>
  <c r="G19" i="7"/>
  <c r="F19" i="7"/>
  <c r="E19" i="7"/>
  <c r="D19" i="7"/>
  <c r="C19" i="7"/>
  <c r="B19" i="7"/>
  <c r="A19" i="7"/>
  <c r="G18" i="7"/>
  <c r="F18" i="7"/>
  <c r="E18" i="7"/>
  <c r="D18" i="7"/>
  <c r="C18" i="7"/>
  <c r="B18" i="7"/>
  <c r="A18" i="7"/>
  <c r="G17" i="7"/>
  <c r="F17" i="7"/>
  <c r="E17" i="7"/>
  <c r="D17" i="7"/>
  <c r="C17" i="7"/>
  <c r="B17" i="7"/>
  <c r="A17" i="7"/>
  <c r="G16" i="7"/>
  <c r="F16" i="7"/>
  <c r="E16" i="7"/>
  <c r="D16" i="7"/>
  <c r="C16" i="7"/>
  <c r="B16" i="7"/>
  <c r="A16" i="7"/>
  <c r="G15" i="7"/>
  <c r="F15" i="7"/>
  <c r="E15" i="7"/>
  <c r="D15" i="7"/>
  <c r="C15" i="7"/>
  <c r="B15" i="7"/>
  <c r="A15" i="7"/>
  <c r="G14" i="7"/>
  <c r="F14" i="7"/>
  <c r="E14" i="7"/>
  <c r="D14" i="7"/>
  <c r="C14" i="7"/>
  <c r="B14" i="7"/>
  <c r="A14" i="7"/>
  <c r="G13" i="7"/>
  <c r="F13" i="7"/>
  <c r="E13" i="7"/>
  <c r="D13" i="7"/>
  <c r="C13" i="7"/>
  <c r="B13" i="7"/>
  <c r="A13" i="7"/>
  <c r="G12" i="7"/>
  <c r="F12" i="7"/>
  <c r="E12" i="7"/>
  <c r="D12" i="7"/>
  <c r="C12" i="7"/>
  <c r="B12" i="7"/>
  <c r="A12" i="7"/>
  <c r="G11" i="7"/>
  <c r="F11" i="7"/>
  <c r="E11" i="7"/>
  <c r="D11" i="7"/>
  <c r="C11" i="7"/>
  <c r="B11" i="7"/>
  <c r="A11" i="7"/>
  <c r="G10" i="7"/>
  <c r="F10" i="7"/>
  <c r="E10" i="7"/>
  <c r="D10" i="7"/>
  <c r="C10" i="7"/>
  <c r="B10" i="7"/>
  <c r="A10" i="7"/>
  <c r="G9" i="7"/>
  <c r="F9" i="7"/>
  <c r="E9" i="7"/>
  <c r="D9" i="7"/>
  <c r="C9" i="7"/>
  <c r="B9" i="7"/>
  <c r="A9" i="7"/>
  <c r="G8" i="7"/>
  <c r="F8" i="7"/>
  <c r="E8" i="7"/>
  <c r="D8" i="7"/>
  <c r="C8" i="7"/>
  <c r="B8" i="7"/>
  <c r="A8" i="7"/>
  <c r="G7" i="7"/>
  <c r="F7" i="7"/>
  <c r="E7" i="7"/>
  <c r="D7" i="7"/>
  <c r="C7" i="7"/>
  <c r="B7" i="7"/>
  <c r="A7" i="7"/>
  <c r="G6" i="7"/>
  <c r="F6" i="7"/>
  <c r="E6" i="7"/>
  <c r="D6" i="7"/>
  <c r="C6" i="7"/>
  <c r="B6" i="7"/>
  <c r="A6" i="7"/>
  <c r="G5" i="7"/>
  <c r="F5" i="7"/>
  <c r="E5" i="7"/>
  <c r="D5" i="7"/>
  <c r="C5" i="7"/>
  <c r="B5" i="7"/>
  <c r="A5" i="7"/>
  <c r="G4" i="7"/>
  <c r="F4" i="7"/>
  <c r="E4" i="7"/>
  <c r="D4" i="7"/>
  <c r="C4" i="7"/>
  <c r="B4" i="7"/>
  <c r="A4" i="7"/>
  <c r="G3" i="7"/>
  <c r="F3" i="7"/>
  <c r="E3" i="7"/>
  <c r="D3" i="7"/>
  <c r="C3" i="7"/>
  <c r="B3" i="7"/>
  <c r="A3" i="7"/>
  <c r="G2" i="7"/>
  <c r="F2" i="7"/>
  <c r="E2" i="7"/>
  <c r="D2" i="7"/>
  <c r="C2" i="7"/>
  <c r="B2" i="7"/>
  <c r="A2" i="7"/>
  <c r="G1" i="7"/>
  <c r="F1" i="7"/>
  <c r="E1" i="7"/>
  <c r="D1" i="7"/>
  <c r="C1" i="7"/>
  <c r="B1" i="7"/>
  <c r="A1" i="7"/>
  <c r="A2" i="6"/>
  <c r="B2" i="6"/>
  <c r="C2" i="6"/>
  <c r="D2" i="6"/>
  <c r="E2" i="6"/>
  <c r="F2" i="6"/>
  <c r="G2" i="6"/>
  <c r="A3" i="6"/>
  <c r="B3" i="6"/>
  <c r="C3" i="6"/>
  <c r="D3" i="6"/>
  <c r="E3" i="6"/>
  <c r="F3" i="6"/>
  <c r="G3" i="6"/>
  <c r="A4" i="6"/>
  <c r="B4" i="6"/>
  <c r="C4" i="6"/>
  <c r="D4" i="6"/>
  <c r="E4" i="6"/>
  <c r="F4" i="6"/>
  <c r="G4" i="6"/>
  <c r="A5" i="6"/>
  <c r="B5" i="6"/>
  <c r="C5" i="6"/>
  <c r="D5" i="6"/>
  <c r="E5" i="6"/>
  <c r="F5" i="6"/>
  <c r="G5" i="6"/>
  <c r="A6" i="6"/>
  <c r="B6" i="6"/>
  <c r="C6" i="6"/>
  <c r="D6" i="6"/>
  <c r="E6" i="6"/>
  <c r="F6" i="6"/>
  <c r="G6" i="6"/>
  <c r="A7" i="6"/>
  <c r="B7" i="6"/>
  <c r="C7" i="6"/>
  <c r="D7" i="6"/>
  <c r="E7" i="6"/>
  <c r="F7" i="6"/>
  <c r="G7" i="6"/>
  <c r="A8" i="6"/>
  <c r="B8" i="6"/>
  <c r="C8" i="6"/>
  <c r="D8" i="6"/>
  <c r="E8" i="6"/>
  <c r="F8" i="6"/>
  <c r="G8" i="6"/>
  <c r="A9" i="6"/>
  <c r="B9" i="6"/>
  <c r="C9" i="6"/>
  <c r="D9" i="6"/>
  <c r="E9" i="6"/>
  <c r="F9" i="6"/>
  <c r="G9" i="6"/>
  <c r="A10" i="6"/>
  <c r="B10" i="6"/>
  <c r="C10" i="6"/>
  <c r="D10" i="6"/>
  <c r="E10" i="6"/>
  <c r="F10" i="6"/>
  <c r="G10" i="6"/>
  <c r="A11" i="6"/>
  <c r="B11" i="6"/>
  <c r="C11" i="6"/>
  <c r="D11" i="6"/>
  <c r="E11" i="6"/>
  <c r="F11" i="6"/>
  <c r="G11" i="6"/>
  <c r="A12" i="6"/>
  <c r="B12" i="6"/>
  <c r="C12" i="6"/>
  <c r="D12" i="6"/>
  <c r="E12" i="6"/>
  <c r="F12" i="6"/>
  <c r="G12" i="6"/>
  <c r="A13" i="6"/>
  <c r="B13" i="6"/>
  <c r="C13" i="6"/>
  <c r="D13" i="6"/>
  <c r="E13" i="6"/>
  <c r="F13" i="6"/>
  <c r="G13" i="6"/>
  <c r="A14" i="6"/>
  <c r="B14" i="6"/>
  <c r="C14" i="6"/>
  <c r="D14" i="6"/>
  <c r="E14" i="6"/>
  <c r="F14" i="6"/>
  <c r="G14" i="6"/>
  <c r="A15" i="6"/>
  <c r="B15" i="6"/>
  <c r="C15" i="6"/>
  <c r="D15" i="6"/>
  <c r="E15" i="6"/>
  <c r="F15" i="6"/>
  <c r="G15" i="6"/>
  <c r="A16" i="6"/>
  <c r="B16" i="6"/>
  <c r="C16" i="6"/>
  <c r="D16" i="6"/>
  <c r="E16" i="6"/>
  <c r="F16" i="6"/>
  <c r="G16" i="6"/>
  <c r="A17" i="6"/>
  <c r="B17" i="6"/>
  <c r="C17" i="6"/>
  <c r="D17" i="6"/>
  <c r="E17" i="6"/>
  <c r="F17" i="6"/>
  <c r="G17" i="6"/>
  <c r="A18" i="6"/>
  <c r="B18" i="6"/>
  <c r="C18" i="6"/>
  <c r="D18" i="6"/>
  <c r="E18" i="6"/>
  <c r="F18" i="6"/>
  <c r="G18" i="6"/>
  <c r="A19" i="6"/>
  <c r="B19" i="6"/>
  <c r="C19" i="6"/>
  <c r="D19" i="6"/>
  <c r="E19" i="6"/>
  <c r="F19" i="6"/>
  <c r="G19" i="6"/>
  <c r="A20" i="6"/>
  <c r="B20" i="6"/>
  <c r="C20" i="6"/>
  <c r="D20" i="6"/>
  <c r="E20" i="6"/>
  <c r="F20" i="6"/>
  <c r="G20" i="6"/>
  <c r="A21" i="6"/>
  <c r="B21" i="6"/>
  <c r="C21" i="6"/>
  <c r="D21" i="6"/>
  <c r="E21" i="6"/>
  <c r="F21" i="6"/>
  <c r="G21" i="6"/>
  <c r="A22" i="6"/>
  <c r="B22" i="6"/>
  <c r="C22" i="6"/>
  <c r="D22" i="6"/>
  <c r="E22" i="6"/>
  <c r="F22" i="6"/>
  <c r="G22" i="6"/>
  <c r="A23" i="6"/>
  <c r="B23" i="6"/>
  <c r="C23" i="6"/>
  <c r="D23" i="6"/>
  <c r="E23" i="6"/>
  <c r="F23" i="6"/>
  <c r="G23" i="6"/>
  <c r="A24" i="6"/>
  <c r="B24" i="6"/>
  <c r="C24" i="6"/>
  <c r="D24" i="6"/>
  <c r="E24" i="6"/>
  <c r="F24" i="6"/>
  <c r="G24" i="6"/>
  <c r="A25" i="6"/>
  <c r="B25" i="6"/>
  <c r="C25" i="6"/>
  <c r="D25" i="6"/>
  <c r="E25" i="6"/>
  <c r="F25" i="6"/>
  <c r="G25" i="6"/>
  <c r="A26" i="6"/>
  <c r="B26" i="6"/>
  <c r="C26" i="6"/>
  <c r="D26" i="6"/>
  <c r="E26" i="6"/>
  <c r="F26" i="6"/>
  <c r="G26" i="6"/>
  <c r="A27" i="6"/>
  <c r="B27" i="6"/>
  <c r="C27" i="6"/>
  <c r="D27" i="6"/>
  <c r="E27" i="6"/>
  <c r="F27" i="6"/>
  <c r="G27" i="6"/>
  <c r="A28" i="6"/>
  <c r="B28" i="6"/>
  <c r="C28" i="6"/>
  <c r="D28" i="6"/>
  <c r="E28" i="6"/>
  <c r="F28" i="6"/>
  <c r="G28" i="6"/>
  <c r="A29" i="6"/>
  <c r="B29" i="6"/>
  <c r="C29" i="6"/>
  <c r="D29" i="6"/>
  <c r="E29" i="6"/>
  <c r="F29" i="6"/>
  <c r="G29" i="6"/>
  <c r="A30" i="6"/>
  <c r="B30" i="6"/>
  <c r="C30" i="6"/>
  <c r="D30" i="6"/>
  <c r="E30" i="6"/>
  <c r="F30" i="6"/>
  <c r="G30" i="6"/>
  <c r="A31" i="6"/>
  <c r="B31" i="6"/>
  <c r="C31" i="6"/>
  <c r="D31" i="6"/>
  <c r="E31" i="6"/>
  <c r="F31" i="6"/>
  <c r="G31" i="6"/>
  <c r="A32" i="6"/>
  <c r="B32" i="6"/>
  <c r="C32" i="6"/>
  <c r="D32" i="6"/>
  <c r="E32" i="6"/>
  <c r="F32" i="6"/>
  <c r="G32" i="6"/>
  <c r="A33" i="6"/>
  <c r="B33" i="6"/>
  <c r="C33" i="6"/>
  <c r="D33" i="6"/>
  <c r="E33" i="6"/>
  <c r="F33" i="6"/>
  <c r="G33" i="6"/>
  <c r="A34" i="6"/>
  <c r="B34" i="6"/>
  <c r="C34" i="6"/>
  <c r="D34" i="6"/>
  <c r="E34" i="6"/>
  <c r="F34" i="6"/>
  <c r="G34" i="6"/>
  <c r="A35" i="6"/>
  <c r="B35" i="6"/>
  <c r="C35" i="6"/>
  <c r="D35" i="6"/>
  <c r="E35" i="6"/>
  <c r="F35" i="6"/>
  <c r="G35" i="6"/>
  <c r="A36" i="6"/>
  <c r="B36" i="6"/>
  <c r="C36" i="6"/>
  <c r="D36" i="6"/>
  <c r="E36" i="6"/>
  <c r="F36" i="6"/>
  <c r="G36" i="6"/>
  <c r="A37" i="6"/>
  <c r="B37" i="6"/>
  <c r="C37" i="6"/>
  <c r="D37" i="6"/>
  <c r="E37" i="6"/>
  <c r="F37" i="6"/>
  <c r="G37" i="6"/>
  <c r="A38" i="6"/>
  <c r="B38" i="6"/>
  <c r="C38" i="6"/>
  <c r="D38" i="6"/>
  <c r="E38" i="6"/>
  <c r="F38" i="6"/>
  <c r="G38" i="6"/>
  <c r="A39" i="6"/>
  <c r="B39" i="6"/>
  <c r="C39" i="6"/>
  <c r="D39" i="6"/>
  <c r="E39" i="6"/>
  <c r="F39" i="6"/>
  <c r="G39" i="6"/>
  <c r="A40" i="6"/>
  <c r="B40" i="6"/>
  <c r="C40" i="6"/>
  <c r="D40" i="6"/>
  <c r="E40" i="6"/>
  <c r="F40" i="6"/>
  <c r="G40" i="6"/>
  <c r="A41" i="6"/>
  <c r="B41" i="6"/>
  <c r="C41" i="6"/>
  <c r="D41" i="6"/>
  <c r="E41" i="6"/>
  <c r="F41" i="6"/>
  <c r="G41" i="6"/>
  <c r="A42" i="6"/>
  <c r="B42" i="6"/>
  <c r="C42" i="6"/>
  <c r="D42" i="6"/>
  <c r="E42" i="6"/>
  <c r="F42" i="6"/>
  <c r="G42" i="6"/>
  <c r="A43" i="6"/>
  <c r="B43" i="6"/>
  <c r="C43" i="6"/>
  <c r="D43" i="6"/>
  <c r="E43" i="6"/>
  <c r="F43" i="6"/>
  <c r="G43" i="6"/>
  <c r="A44" i="6"/>
  <c r="B44" i="6"/>
  <c r="C44" i="6"/>
  <c r="D44" i="6"/>
  <c r="E44" i="6"/>
  <c r="F44" i="6"/>
  <c r="G44" i="6"/>
  <c r="A45" i="6"/>
  <c r="B45" i="6"/>
  <c r="C45" i="6"/>
  <c r="D45" i="6"/>
  <c r="E45" i="6"/>
  <c r="F45" i="6"/>
  <c r="G45" i="6"/>
  <c r="A46" i="6"/>
  <c r="B46" i="6"/>
  <c r="C46" i="6"/>
  <c r="D46" i="6"/>
  <c r="E46" i="6"/>
  <c r="F46" i="6"/>
  <c r="G46" i="6"/>
  <c r="A47" i="6"/>
  <c r="B47" i="6"/>
  <c r="C47" i="6"/>
  <c r="D47" i="6"/>
  <c r="E47" i="6"/>
  <c r="F47" i="6"/>
  <c r="G47" i="6"/>
  <c r="A48" i="6"/>
  <c r="B48" i="6"/>
  <c r="C48" i="6"/>
  <c r="D48" i="6"/>
  <c r="E48" i="6"/>
  <c r="F48" i="6"/>
  <c r="G48" i="6"/>
  <c r="A49" i="6"/>
  <c r="B49" i="6"/>
  <c r="C49" i="6"/>
  <c r="D49" i="6"/>
  <c r="E49" i="6"/>
  <c r="F49" i="6"/>
  <c r="G49" i="6"/>
  <c r="A50" i="6"/>
  <c r="B50" i="6"/>
  <c r="C50" i="6"/>
  <c r="D50" i="6"/>
  <c r="E50" i="6"/>
  <c r="F50" i="6"/>
  <c r="G50" i="6"/>
  <c r="A51" i="6"/>
  <c r="B51" i="6"/>
  <c r="C51" i="6"/>
  <c r="D51" i="6"/>
  <c r="E51" i="6"/>
  <c r="F51" i="6"/>
  <c r="G51" i="6"/>
  <c r="A52" i="6"/>
  <c r="B52" i="6"/>
  <c r="C52" i="6"/>
  <c r="D52" i="6"/>
  <c r="E52" i="6"/>
  <c r="F52" i="6"/>
  <c r="G52" i="6"/>
  <c r="A53" i="6"/>
  <c r="B53" i="6"/>
  <c r="C53" i="6"/>
  <c r="D53" i="6"/>
  <c r="E53" i="6"/>
  <c r="F53" i="6"/>
  <c r="G53" i="6"/>
  <c r="A54" i="6"/>
  <c r="B54" i="6"/>
  <c r="C54" i="6"/>
  <c r="D54" i="6"/>
  <c r="E54" i="6"/>
  <c r="F54" i="6"/>
  <c r="G54" i="6"/>
  <c r="A55" i="6"/>
  <c r="B55" i="6"/>
  <c r="C55" i="6"/>
  <c r="D55" i="6"/>
  <c r="E55" i="6"/>
  <c r="F55" i="6"/>
  <c r="G55" i="6"/>
  <c r="A56" i="6"/>
  <c r="B56" i="6"/>
  <c r="C56" i="6"/>
  <c r="D56" i="6"/>
  <c r="E56" i="6"/>
  <c r="F56" i="6"/>
  <c r="G56" i="6"/>
  <c r="A57" i="6"/>
  <c r="B57" i="6"/>
  <c r="C57" i="6"/>
  <c r="D57" i="6"/>
  <c r="E57" i="6"/>
  <c r="F57" i="6"/>
  <c r="G57" i="6"/>
  <c r="A58" i="6"/>
  <c r="B58" i="6"/>
  <c r="C58" i="6"/>
  <c r="D58" i="6"/>
  <c r="E58" i="6"/>
  <c r="F58" i="6"/>
  <c r="G58" i="6"/>
  <c r="A59" i="6"/>
  <c r="B59" i="6"/>
  <c r="C59" i="6"/>
  <c r="D59" i="6"/>
  <c r="E59" i="6"/>
  <c r="F59" i="6"/>
  <c r="G59" i="6"/>
  <c r="A60" i="6"/>
  <c r="B60" i="6"/>
  <c r="C60" i="6"/>
  <c r="D60" i="6"/>
  <c r="E60" i="6"/>
  <c r="F60" i="6"/>
  <c r="G60" i="6"/>
  <c r="A61" i="6"/>
  <c r="B61" i="6"/>
  <c r="C61" i="6"/>
  <c r="D61" i="6"/>
  <c r="E61" i="6"/>
  <c r="F61" i="6"/>
  <c r="G61" i="6"/>
  <c r="A62" i="6"/>
  <c r="B62" i="6"/>
  <c r="C62" i="6"/>
  <c r="D62" i="6"/>
  <c r="E62" i="6"/>
  <c r="F62" i="6"/>
  <c r="G62" i="6"/>
  <c r="A63" i="6"/>
  <c r="B63" i="6"/>
  <c r="C63" i="6"/>
  <c r="D63" i="6"/>
  <c r="E63" i="6"/>
  <c r="F63" i="6"/>
  <c r="G63" i="6"/>
  <c r="A64" i="6"/>
  <c r="B64" i="6"/>
  <c r="C64" i="6"/>
  <c r="D64" i="6"/>
  <c r="E64" i="6"/>
  <c r="F64" i="6"/>
  <c r="G64" i="6"/>
  <c r="A65" i="6"/>
  <c r="B65" i="6"/>
  <c r="C65" i="6"/>
  <c r="D65" i="6"/>
  <c r="E65" i="6"/>
  <c r="F65" i="6"/>
  <c r="G65" i="6"/>
  <c r="A66" i="6"/>
  <c r="B66" i="6"/>
  <c r="C66" i="6"/>
  <c r="D66" i="6"/>
  <c r="E66" i="6"/>
  <c r="F66" i="6"/>
  <c r="G66" i="6"/>
  <c r="A67" i="6"/>
  <c r="B67" i="6"/>
  <c r="C67" i="6"/>
  <c r="D67" i="6"/>
  <c r="E67" i="6"/>
  <c r="F67" i="6"/>
  <c r="G67" i="6"/>
  <c r="A68" i="6"/>
  <c r="B68" i="6"/>
  <c r="C68" i="6"/>
  <c r="D68" i="6"/>
  <c r="E68" i="6"/>
  <c r="F68" i="6"/>
  <c r="G68" i="6"/>
  <c r="A69" i="6"/>
  <c r="B69" i="6"/>
  <c r="C69" i="6"/>
  <c r="D69" i="6"/>
  <c r="E69" i="6"/>
  <c r="F69" i="6"/>
  <c r="G69" i="6"/>
  <c r="A70" i="6"/>
  <c r="B70" i="6"/>
  <c r="C70" i="6"/>
  <c r="D70" i="6"/>
  <c r="E70" i="6"/>
  <c r="F70" i="6"/>
  <c r="G70" i="6"/>
  <c r="A71" i="6"/>
  <c r="B71" i="6"/>
  <c r="C71" i="6"/>
  <c r="D71" i="6"/>
  <c r="E71" i="6"/>
  <c r="F71" i="6"/>
  <c r="G71" i="6"/>
  <c r="A72" i="6"/>
  <c r="B72" i="6"/>
  <c r="C72" i="6"/>
  <c r="D72" i="6"/>
  <c r="E72" i="6"/>
  <c r="F72" i="6"/>
  <c r="G72" i="6"/>
  <c r="A73" i="6"/>
  <c r="B73" i="6"/>
  <c r="C73" i="6"/>
  <c r="D73" i="6"/>
  <c r="E73" i="6"/>
  <c r="F73" i="6"/>
  <c r="G73" i="6"/>
  <c r="A74" i="6"/>
  <c r="B74" i="6"/>
  <c r="C74" i="6"/>
  <c r="D74" i="6"/>
  <c r="E74" i="6"/>
  <c r="F74" i="6"/>
  <c r="G74" i="6"/>
  <c r="A75" i="6"/>
  <c r="B75" i="6"/>
  <c r="C75" i="6"/>
  <c r="D75" i="6"/>
  <c r="E75" i="6"/>
  <c r="F75" i="6"/>
  <c r="G75" i="6"/>
  <c r="A76" i="6"/>
  <c r="B76" i="6"/>
  <c r="C76" i="6"/>
  <c r="D76" i="6"/>
  <c r="E76" i="6"/>
  <c r="F76" i="6"/>
  <c r="G76" i="6"/>
  <c r="A77" i="6"/>
  <c r="B77" i="6"/>
  <c r="C77" i="6"/>
  <c r="D77" i="6"/>
  <c r="E77" i="6"/>
  <c r="F77" i="6"/>
  <c r="G77" i="6"/>
  <c r="A78" i="6"/>
  <c r="B78" i="6"/>
  <c r="C78" i="6"/>
  <c r="D78" i="6"/>
  <c r="E78" i="6"/>
  <c r="F78" i="6"/>
  <c r="G78" i="6"/>
  <c r="A79" i="6"/>
  <c r="B79" i="6"/>
  <c r="C79" i="6"/>
  <c r="D79" i="6"/>
  <c r="E79" i="6"/>
  <c r="F79" i="6"/>
  <c r="G79" i="6"/>
  <c r="A80" i="6"/>
  <c r="B80" i="6"/>
  <c r="C80" i="6"/>
  <c r="D80" i="6"/>
  <c r="E80" i="6"/>
  <c r="F80" i="6"/>
  <c r="G80" i="6"/>
  <c r="A81" i="6"/>
  <c r="B81" i="6"/>
  <c r="C81" i="6"/>
  <c r="D81" i="6"/>
  <c r="E81" i="6"/>
  <c r="F81" i="6"/>
  <c r="G81" i="6"/>
  <c r="A82" i="6"/>
  <c r="B82" i="6"/>
  <c r="C82" i="6"/>
  <c r="D82" i="6"/>
  <c r="E82" i="6"/>
  <c r="F82" i="6"/>
  <c r="G82" i="6"/>
  <c r="A83" i="6"/>
  <c r="B83" i="6"/>
  <c r="C83" i="6"/>
  <c r="D83" i="6"/>
  <c r="E83" i="6"/>
  <c r="F83" i="6"/>
  <c r="G83" i="6"/>
  <c r="A84" i="6"/>
  <c r="B84" i="6"/>
  <c r="C84" i="6"/>
  <c r="D84" i="6"/>
  <c r="E84" i="6"/>
  <c r="F84" i="6"/>
  <c r="G84" i="6"/>
  <c r="A85" i="6"/>
  <c r="B85" i="6"/>
  <c r="C85" i="6"/>
  <c r="D85" i="6"/>
  <c r="E85" i="6"/>
  <c r="F85" i="6"/>
  <c r="G85" i="6"/>
  <c r="A86" i="6"/>
  <c r="B86" i="6"/>
  <c r="C86" i="6"/>
  <c r="D86" i="6"/>
  <c r="E86" i="6"/>
  <c r="F86" i="6"/>
  <c r="G86" i="6"/>
  <c r="A87" i="6"/>
  <c r="B87" i="6"/>
  <c r="C87" i="6"/>
  <c r="D87" i="6"/>
  <c r="E87" i="6"/>
  <c r="F87" i="6"/>
  <c r="G87" i="6"/>
  <c r="A88" i="6"/>
  <c r="B88" i="6"/>
  <c r="C88" i="6"/>
  <c r="D88" i="6"/>
  <c r="E88" i="6"/>
  <c r="F88" i="6"/>
  <c r="G88" i="6"/>
  <c r="A89" i="6"/>
  <c r="B89" i="6"/>
  <c r="C89" i="6"/>
  <c r="D89" i="6"/>
  <c r="E89" i="6"/>
  <c r="F89" i="6"/>
  <c r="G89" i="6"/>
  <c r="A90" i="6"/>
  <c r="B90" i="6"/>
  <c r="C90" i="6"/>
  <c r="D90" i="6"/>
  <c r="E90" i="6"/>
  <c r="F90" i="6"/>
  <c r="G90" i="6"/>
  <c r="A91" i="6"/>
  <c r="B91" i="6"/>
  <c r="C91" i="6"/>
  <c r="D91" i="6"/>
  <c r="E91" i="6"/>
  <c r="F91" i="6"/>
  <c r="G91" i="6"/>
  <c r="A92" i="6"/>
  <c r="B92" i="6"/>
  <c r="C92" i="6"/>
  <c r="D92" i="6"/>
  <c r="E92" i="6"/>
  <c r="F92" i="6"/>
  <c r="G92" i="6"/>
  <c r="A93" i="6"/>
  <c r="B93" i="6"/>
  <c r="C93" i="6"/>
  <c r="D93" i="6"/>
  <c r="E93" i="6"/>
  <c r="F93" i="6"/>
  <c r="G93" i="6"/>
  <c r="A94" i="6"/>
  <c r="B94" i="6"/>
  <c r="C94" i="6"/>
  <c r="D94" i="6"/>
  <c r="E94" i="6"/>
  <c r="F94" i="6"/>
  <c r="G94" i="6"/>
  <c r="A95" i="6"/>
  <c r="B95" i="6"/>
  <c r="C95" i="6"/>
  <c r="D95" i="6"/>
  <c r="E95" i="6"/>
  <c r="F95" i="6"/>
  <c r="G95" i="6"/>
  <c r="A96" i="6"/>
  <c r="B96" i="6"/>
  <c r="C96" i="6"/>
  <c r="D96" i="6"/>
  <c r="E96" i="6"/>
  <c r="F96" i="6"/>
  <c r="G96" i="6"/>
  <c r="A97" i="6"/>
  <c r="B97" i="6"/>
  <c r="C97" i="6"/>
  <c r="D97" i="6"/>
  <c r="E97" i="6"/>
  <c r="F97" i="6"/>
  <c r="G97" i="6"/>
  <c r="A98" i="6"/>
  <c r="B98" i="6"/>
  <c r="C98" i="6"/>
  <c r="D98" i="6"/>
  <c r="E98" i="6"/>
  <c r="F98" i="6"/>
  <c r="G98" i="6"/>
  <c r="A99" i="6"/>
  <c r="B99" i="6"/>
  <c r="C99" i="6"/>
  <c r="D99" i="6"/>
  <c r="E99" i="6"/>
  <c r="F99" i="6"/>
  <c r="G99" i="6"/>
  <c r="A100" i="6"/>
  <c r="B100" i="6"/>
  <c r="C100" i="6"/>
  <c r="D100" i="6"/>
  <c r="E100" i="6"/>
  <c r="F100" i="6"/>
  <c r="G100" i="6"/>
  <c r="A101" i="6"/>
  <c r="B101" i="6"/>
  <c r="C101" i="6"/>
  <c r="D101" i="6"/>
  <c r="E101" i="6"/>
  <c r="F101" i="6"/>
  <c r="G101" i="6"/>
  <c r="A102" i="6"/>
  <c r="B102" i="6"/>
  <c r="C102" i="6"/>
  <c r="D102" i="6"/>
  <c r="E102" i="6"/>
  <c r="F102" i="6"/>
  <c r="G102" i="6"/>
  <c r="B1" i="6"/>
  <c r="G1" i="6"/>
  <c r="F1" i="6"/>
  <c r="A1" i="6"/>
  <c r="C1" i="6"/>
  <c r="D1" i="6"/>
  <c r="E1" i="6"/>
  <c r="N15" i="4" l="1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4" i="4"/>
  <c r="N12" i="4"/>
  <c r="J9" i="4" s="1"/>
  <c r="N12" i="1"/>
  <c r="I9" i="1" s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4" i="1"/>
  <c r="N13" i="4" l="1"/>
  <c r="N13" i="1"/>
  <c r="H9" i="1"/>
  <c r="H10" i="1"/>
  <c r="H9" i="4"/>
  <c r="H10" i="4"/>
  <c r="H8" i="4"/>
  <c r="H7" i="4"/>
  <c r="H6" i="4"/>
  <c r="H5" i="4"/>
  <c r="H4" i="4"/>
  <c r="J11" i="1" l="1"/>
  <c r="J9" i="1"/>
  <c r="J11" i="5"/>
  <c r="H4" i="1"/>
  <c r="H5" i="1"/>
  <c r="H6" i="1"/>
  <c r="H7" i="1"/>
  <c r="H8" i="1"/>
  <c r="I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Johnny21</author>
  </authors>
  <commentList>
    <comment ref="C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参加する学校名，クラブ名を記入してください。: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当日のプログラムに掲載される略称になります・
例　東二番町小学校
　→東二番町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学校での参加であれば校長名。クラブチームでの参加は代表者の名前をお願いします。</t>
        </r>
      </text>
    </comment>
    <comment ref="C6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当日引率される方を記入してください。
</t>
        </r>
      </text>
    </comment>
    <comment ref="C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当日引率される方の住所と連絡先をお願いします。</t>
        </r>
      </text>
    </comment>
    <comment ref="G7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コンバインドA種目
８０ｍH
走り高跳び
</t>
        </r>
      </text>
    </comment>
    <comment ref="G8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コンバインド種目
走幅跳
ジャベリックボール投げ</t>
        </r>
      </text>
    </comment>
    <comment ref="I8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下の一覧表と照らし合わせて人数の確認を必ずお願いします。
</t>
        </r>
      </text>
    </comment>
    <comment ref="J8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下の一覧表と照らし合わせて人数の確認を必ずお願いします。
</t>
        </r>
      </text>
    </comment>
    <comment ref="C9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申し込み等のことでこちらから連絡することがあります。
</t>
        </r>
      </text>
    </comment>
    <comment ref="J11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ここに表示される金額を指定の口座にご入金ください。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Johnny21</author>
  </authors>
  <commentList>
    <comment ref="C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参加する学校名，クラブ名を記入してください。: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当日のプログラムに掲載される略称になります・
例　東二番町小学校
　→東二番町</t>
        </r>
      </text>
    </comment>
    <comment ref="C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学校での参加であれば校長名。クラブチームでの参加は代表者の名前をお願いします。</t>
        </r>
      </text>
    </comment>
    <comment ref="C6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当日引率される方を記入してください。
</t>
        </r>
      </text>
    </comment>
    <comment ref="C7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当日引率される方の住所と連絡先をお願いします。</t>
        </r>
      </text>
    </comment>
    <comment ref="G7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コンバインドA種目
８０ｍH
走り高跳び
</t>
        </r>
      </text>
    </comment>
    <comment ref="G8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コンバインド種目
走幅跳
ジャベリックボール投げ</t>
        </r>
      </text>
    </comment>
    <comment ref="I8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下の一覧表と照らし合わせて人数の確認を必ずお願いします。
</t>
        </r>
      </text>
    </comment>
    <comment ref="J8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下の一覧表と照らし合わせて人数の確認を必ずお願いします。
</t>
        </r>
      </text>
    </comment>
    <comment ref="C9" authorId="0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申し込み等のことでこちらから連絡することがあります。
</t>
        </r>
      </text>
    </comment>
    <comment ref="J11" authorId="0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ここに表示される金額を大会当日に受付でお支払いください。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Johnny21</author>
  </authors>
  <commentList>
    <comment ref="C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参加する学校名，クラブ名を記入してください。: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4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当日のプログラムに掲載される略称になります・
例　東二番町小学校
　→東二番町</t>
        </r>
      </text>
    </comment>
    <comment ref="C5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学校での参加であれば校長名。クラブチームでの参加は代表者の名前をお願いします。</t>
        </r>
      </text>
    </comment>
    <comment ref="C6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当日引率される方を記入してください。
</t>
        </r>
      </text>
    </comment>
    <comment ref="C7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当日引率される方の住所と連絡先をお願いします。</t>
        </r>
      </text>
    </comment>
    <comment ref="G7" authorId="0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コンバインドA種目
８０ｍH
走り高跳び
</t>
        </r>
      </text>
    </comment>
    <comment ref="G8" authorId="0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>コンバインド種目
走幅跳
ジャベリックボール投げ</t>
        </r>
      </text>
    </comment>
    <comment ref="I8" authorId="0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下の一覧表と照らし合わせて人数の確認を必ずお願いします。
</t>
        </r>
      </text>
    </comment>
    <comment ref="J8" authorId="0" shapeId="0" xr:uid="{00000000-0006-0000-02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下の一覧表と照らし合わせて人数の確認を必ずお願いします。
</t>
        </r>
      </text>
    </comment>
    <comment ref="C9" authorId="0" shapeId="0" xr:uid="{00000000-0006-0000-02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申し込み等のことでこちらから連絡することがあります。
</t>
        </r>
      </text>
    </comment>
  </commentList>
</comments>
</file>

<file path=xl/sharedStrings.xml><?xml version="1.0" encoding="utf-8"?>
<sst xmlns="http://schemas.openxmlformats.org/spreadsheetml/2006/main" count="184" uniqueCount="76">
  <si>
    <t>名前</t>
    <rPh sb="0" eb="2">
      <t>ナマエ</t>
    </rPh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</si>
  <si>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</si>
  <si>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</si>
  <si>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種目</t>
    <rPh sb="0" eb="2">
      <t>シュモク</t>
    </rPh>
    <phoneticPr fontId="3"/>
  </si>
  <si>
    <t>所属校</t>
    <rPh sb="0" eb="2">
      <t>ショゾク</t>
    </rPh>
    <rPh sb="2" eb="3">
      <t>コウ</t>
    </rPh>
    <phoneticPr fontId="3"/>
  </si>
  <si>
    <t>No.</t>
    <phoneticPr fontId="3"/>
  </si>
  <si>
    <t>男</t>
  </si>
  <si>
    <t>男</t>
    <rPh sb="0" eb="1">
      <t>オトコ</t>
    </rPh>
    <phoneticPr fontId="3"/>
  </si>
  <si>
    <t>6年</t>
  </si>
  <si>
    <t>6年</t>
    <rPh sb="1" eb="2">
      <t>ネン</t>
    </rPh>
    <phoneticPr fontId="3"/>
  </si>
  <si>
    <t>仙台陸上倶楽部</t>
    <rPh sb="0" eb="2">
      <t>センダイ</t>
    </rPh>
    <rPh sb="2" eb="4">
      <t>リクジョウ</t>
    </rPh>
    <rPh sb="4" eb="7">
      <t>クラブ</t>
    </rPh>
    <phoneticPr fontId="3"/>
  </si>
  <si>
    <t>所属略称</t>
    <rPh sb="0" eb="2">
      <t>ショゾク</t>
    </rPh>
    <rPh sb="2" eb="4">
      <t>リャクショウ</t>
    </rPh>
    <phoneticPr fontId="1"/>
  </si>
  <si>
    <t>代表者住所</t>
    <rPh sb="0" eb="3">
      <t>ダイヒョウシャ</t>
    </rPh>
    <rPh sb="3" eb="5">
      <t>ジュウショ</t>
    </rPh>
    <phoneticPr fontId="1"/>
  </si>
  <si>
    <t>所属名</t>
    <rPh sb="0" eb="2">
      <t>ショゾク</t>
    </rPh>
    <rPh sb="2" eb="3">
      <t>メイ</t>
    </rPh>
    <phoneticPr fontId="1"/>
  </si>
  <si>
    <t>所属長</t>
    <rPh sb="0" eb="1">
      <t>ショ</t>
    </rPh>
    <rPh sb="1" eb="2">
      <t>ゾク</t>
    </rPh>
    <rPh sb="2" eb="3">
      <t>チョウ</t>
    </rPh>
    <phoneticPr fontId="1"/>
  </si>
  <si>
    <t>6年100ｍ走</t>
    <rPh sb="1" eb="2">
      <t>ネン</t>
    </rPh>
    <rPh sb="6" eb="7">
      <t>ソウ</t>
    </rPh>
    <phoneticPr fontId="3"/>
  </si>
  <si>
    <t>5年100ｍ走</t>
    <rPh sb="1" eb="2">
      <t>ネン</t>
    </rPh>
    <rPh sb="6" eb="7">
      <t>ソウ</t>
    </rPh>
    <phoneticPr fontId="3"/>
  </si>
  <si>
    <t>4年100ｍ走</t>
    <rPh sb="1" eb="2">
      <t>ネン</t>
    </rPh>
    <rPh sb="6" eb="7">
      <t>ソウ</t>
    </rPh>
    <phoneticPr fontId="3"/>
  </si>
  <si>
    <t>コンバインドＡ</t>
    <phoneticPr fontId="3"/>
  </si>
  <si>
    <t>コンバインドＢ</t>
    <phoneticPr fontId="3"/>
  </si>
  <si>
    <t>400ｍＲ</t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</si>
  <si>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</si>
  <si>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</si>
  <si>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参加種目人数</t>
    <rPh sb="0" eb="2">
      <t>サンカ</t>
    </rPh>
    <rPh sb="2" eb="4">
      <t>シュモク</t>
    </rPh>
    <rPh sb="4" eb="6">
      <t>ニンズウ</t>
    </rPh>
    <phoneticPr fontId="3"/>
  </si>
  <si>
    <t>6年1000ｍ走</t>
    <rPh sb="1" eb="2">
      <t>ネン</t>
    </rPh>
    <rPh sb="7" eb="8">
      <t>ソウ</t>
    </rPh>
    <phoneticPr fontId="3"/>
  </si>
  <si>
    <t>代表者連絡先</t>
    <rPh sb="0" eb="3">
      <t>ダイヒョウシャ</t>
    </rPh>
    <rPh sb="3" eb="6">
      <t>レンラクサキ</t>
    </rPh>
    <phoneticPr fontId="1"/>
  </si>
  <si>
    <t>6年100m男子</t>
    <rPh sb="1" eb="2">
      <t>ネン</t>
    </rPh>
    <rPh sb="6" eb="8">
      <t>ダンシ</t>
    </rPh>
    <phoneticPr fontId="3"/>
  </si>
  <si>
    <t>5年100m男子</t>
    <rPh sb="1" eb="2">
      <t>ネン</t>
    </rPh>
    <rPh sb="6" eb="8">
      <t>ダンシ</t>
    </rPh>
    <phoneticPr fontId="3"/>
  </si>
  <si>
    <t>4年100m男子</t>
    <rPh sb="1" eb="2">
      <t>ネン</t>
    </rPh>
    <rPh sb="6" eb="8">
      <t>ダンシ</t>
    </rPh>
    <phoneticPr fontId="3"/>
  </si>
  <si>
    <t>コンバインドA男子</t>
    <rPh sb="7" eb="9">
      <t>ダンシ</t>
    </rPh>
    <phoneticPr fontId="3"/>
  </si>
  <si>
    <t>コンバインドB男子</t>
    <rPh sb="7" eb="9">
      <t>ダンシ</t>
    </rPh>
    <phoneticPr fontId="3"/>
  </si>
  <si>
    <t>6年1000ｍ男子</t>
    <rPh sb="1" eb="2">
      <t>ネン</t>
    </rPh>
    <rPh sb="7" eb="9">
      <t>ダンシ</t>
    </rPh>
    <phoneticPr fontId="3"/>
  </si>
  <si>
    <t>6年100m女子</t>
    <rPh sb="1" eb="2">
      <t>ネン</t>
    </rPh>
    <phoneticPr fontId="3"/>
  </si>
  <si>
    <t>5年100m女子</t>
    <rPh sb="1" eb="2">
      <t>ネン</t>
    </rPh>
    <phoneticPr fontId="3"/>
  </si>
  <si>
    <t>4年100m女子</t>
    <rPh sb="1" eb="2">
      <t>ネン</t>
    </rPh>
    <phoneticPr fontId="3"/>
  </si>
  <si>
    <t>コンバインドA女子</t>
    <phoneticPr fontId="3"/>
  </si>
  <si>
    <t>コンバインドB女子</t>
    <phoneticPr fontId="3"/>
  </si>
  <si>
    <t>6年1000ｍ女子</t>
    <rPh sb="1" eb="2">
      <t>ネン</t>
    </rPh>
    <phoneticPr fontId="3"/>
  </si>
  <si>
    <t>400mR</t>
  </si>
  <si>
    <t>400mR</t>
    <phoneticPr fontId="3"/>
  </si>
  <si>
    <t>参加種目リスト</t>
    <rPh sb="0" eb="2">
      <t>サンカ</t>
    </rPh>
    <rPh sb="2" eb="4">
      <t>シュモク</t>
    </rPh>
    <phoneticPr fontId="3"/>
  </si>
  <si>
    <t>5年</t>
  </si>
  <si>
    <t>参加料</t>
    <rPh sb="0" eb="3">
      <t>サンカリョウ</t>
    </rPh>
    <phoneticPr fontId="3"/>
  </si>
  <si>
    <t>代表者名</t>
    <rPh sb="0" eb="3">
      <t>ダイヒョウシャ</t>
    </rPh>
    <rPh sb="3" eb="4">
      <t>メイ</t>
    </rPh>
    <phoneticPr fontId="3"/>
  </si>
  <si>
    <t>※</t>
    <phoneticPr fontId="3"/>
  </si>
  <si>
    <t>のセルは必ず入力してください。</t>
    <rPh sb="4" eb="5">
      <t>カナラ</t>
    </rPh>
    <rPh sb="6" eb="8">
      <t>ニュウリョク</t>
    </rPh>
    <phoneticPr fontId="3"/>
  </si>
  <si>
    <t>A</t>
  </si>
  <si>
    <t>生年月日</t>
    <rPh sb="0" eb="2">
      <t>セイネン</t>
    </rPh>
    <rPh sb="2" eb="4">
      <t>ガッピ</t>
    </rPh>
    <phoneticPr fontId="3"/>
  </si>
  <si>
    <t>フリガナ</t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</si>
  <si>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</si>
  <si>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400mR</t>
    <phoneticPr fontId="3"/>
  </si>
  <si>
    <t>リレーチーム</t>
    <phoneticPr fontId="3"/>
  </si>
  <si>
    <t>男子合計人数</t>
    <rPh sb="0" eb="2">
      <t>ダンシ</t>
    </rPh>
    <rPh sb="2" eb="4">
      <t>ゴウケイ</t>
    </rPh>
    <rPh sb="4" eb="6">
      <t>ニンズウ</t>
    </rPh>
    <phoneticPr fontId="3"/>
  </si>
  <si>
    <t>女子合計人数</t>
    <rPh sb="0" eb="2">
      <t>ジョシ</t>
    </rPh>
    <rPh sb="2" eb="4">
      <t>ゴウケイ</t>
    </rPh>
    <rPh sb="4" eb="6">
      <t>ニンズウ</t>
    </rPh>
    <phoneticPr fontId="3"/>
  </si>
  <si>
    <t>所属団体</t>
    <rPh sb="0" eb="2">
      <t>ショゾク</t>
    </rPh>
    <rPh sb="2" eb="4">
      <t>ダンタイ</t>
    </rPh>
    <phoneticPr fontId="3"/>
  </si>
  <si>
    <t>東二番町小学校</t>
    <rPh sb="0" eb="4">
      <t>ヒガシニバンチョウ</t>
    </rPh>
    <rPh sb="4" eb="7">
      <t>ショウガッコウ</t>
    </rPh>
    <phoneticPr fontId="3"/>
  </si>
  <si>
    <t>東二番町</t>
    <rPh sb="0" eb="4">
      <t>ヒガシニバンチョウ</t>
    </rPh>
    <phoneticPr fontId="3"/>
  </si>
  <si>
    <t>仙台　太郎</t>
    <rPh sb="0" eb="2">
      <t>センダイ</t>
    </rPh>
    <rPh sb="3" eb="5">
      <t>タロウ</t>
    </rPh>
    <phoneticPr fontId="3"/>
  </si>
  <si>
    <t>仙台　次郎</t>
    <rPh sb="0" eb="2">
      <t>センダイ</t>
    </rPh>
    <rPh sb="3" eb="5">
      <t>ジロウ</t>
    </rPh>
    <phoneticPr fontId="3"/>
  </si>
  <si>
    <t>仙台市若林区元町小路３丁目６－１</t>
    <rPh sb="0" eb="3">
      <t>センダイシ</t>
    </rPh>
    <rPh sb="3" eb="6">
      <t>ワカバヤシク</t>
    </rPh>
    <rPh sb="6" eb="8">
      <t>モトマチ</t>
    </rPh>
    <rPh sb="8" eb="10">
      <t>コウジ</t>
    </rPh>
    <rPh sb="11" eb="13">
      <t>チョウメ</t>
    </rPh>
    <phoneticPr fontId="3"/>
  </si>
  <si>
    <t>090-1234-5678</t>
    <phoneticPr fontId="3"/>
  </si>
  <si>
    <t>宮城　一郎</t>
    <rPh sb="0" eb="2">
      <t>ミヤギ</t>
    </rPh>
    <rPh sb="3" eb="5">
      <t>イチロウ</t>
    </rPh>
    <phoneticPr fontId="3"/>
  </si>
  <si>
    <t>岩手　三郎</t>
    <rPh sb="0" eb="2">
      <t>イワテ</t>
    </rPh>
    <rPh sb="3" eb="5">
      <t>サブロウ</t>
    </rPh>
    <phoneticPr fontId="3"/>
  </si>
  <si>
    <t>秋田　五郎</t>
    <rPh sb="0" eb="2">
      <t>アキタ</t>
    </rPh>
    <rPh sb="3" eb="5">
      <t>ゴロウ</t>
    </rPh>
    <phoneticPr fontId="3"/>
  </si>
  <si>
    <t>青森　八郎</t>
    <rPh sb="0" eb="2">
      <t>アオモリ</t>
    </rPh>
    <rPh sb="3" eb="5">
      <t>ハチロウ</t>
    </rPh>
    <phoneticPr fontId="3"/>
  </si>
  <si>
    <t>福島　二郎</t>
    <rPh sb="0" eb="2">
      <t>フクシマ</t>
    </rPh>
    <rPh sb="3" eb="5">
      <t>ジロウ</t>
    </rPh>
    <phoneticPr fontId="3"/>
  </si>
  <si>
    <t>B</t>
  </si>
  <si>
    <t>080-1111-2222</t>
    <phoneticPr fontId="3"/>
  </si>
  <si>
    <t>東四郎丸小学校</t>
    <rPh sb="0" eb="1">
      <t>ヒガシ</t>
    </rPh>
    <rPh sb="1" eb="4">
      <t>シロウマル</t>
    </rPh>
    <rPh sb="4" eb="7">
      <t>ショウガッコウ</t>
    </rPh>
    <phoneticPr fontId="3"/>
  </si>
  <si>
    <t>ﾐﾔｷﾞ ｲﾁﾛｳ</t>
    <phoneticPr fontId="3"/>
  </si>
  <si>
    <t>ｲﾜﾃ　ｻﾌﾞﾛｳ</t>
    <phoneticPr fontId="3"/>
  </si>
  <si>
    <t>ｱｷﾀ　ｺﾞﾛｳ</t>
    <phoneticPr fontId="3"/>
  </si>
  <si>
    <t>ｱｵﾓﾘ　ﾊﾁﾛｳ</t>
    <phoneticPr fontId="3"/>
  </si>
  <si>
    <t>ﾌｸｼﾏ　ｼﾞﾛｳ</t>
    <phoneticPr fontId="3"/>
  </si>
  <si>
    <t>ﾌﾘｶﾞﾅ</t>
    <phoneticPr fontId="3"/>
  </si>
  <si>
    <t>第38回全国小学生陸上競技交流大会仙台市予選会　申込様式</t>
    <rPh sb="0" eb="1">
      <t>ダイ</t>
    </rPh>
    <rPh sb="3" eb="4">
      <t>カイ</t>
    </rPh>
    <rPh sb="4" eb="6">
      <t>ゼンコク</t>
    </rPh>
    <rPh sb="6" eb="9">
      <t>ショウガクセイ</t>
    </rPh>
    <rPh sb="9" eb="11">
      <t>リクジョウ</t>
    </rPh>
    <rPh sb="11" eb="13">
      <t>キョウギ</t>
    </rPh>
    <rPh sb="13" eb="15">
      <t>コウリュウ</t>
    </rPh>
    <rPh sb="15" eb="17">
      <t>タイカイ</t>
    </rPh>
    <rPh sb="17" eb="20">
      <t>センダイシ</t>
    </rPh>
    <rPh sb="20" eb="22">
      <t>ヨセン</t>
    </rPh>
    <rPh sb="22" eb="23">
      <t>カイ</t>
    </rPh>
    <rPh sb="24" eb="25">
      <t>モウ</t>
    </rPh>
    <rPh sb="25" eb="26">
      <t>コ</t>
    </rPh>
    <rPh sb="26" eb="28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</si>
</sst>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9" xfId="0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right" vertical="center"/>
    </xf>
    <xf numFmtId="0" fontId="6" fillId="0" borderId="12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right" vertical="center"/>
    </xf>
    <xf numFmtId="0" fontId="9" fillId="3" borderId="19" xfId="0" applyFont="1" applyFill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 shrinkToFit="1"/>
      <protection locked="0"/>
    </xf>
    <xf numFmtId="0" fontId="0" fillId="0" borderId="0" xfId="0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2" borderId="16" xfId="0" applyFont="1" applyFill="1" applyBorder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0" fillId="2" borderId="21" xfId="0" applyFill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0" fontId="0" fillId="0" borderId="5" xfId="0" applyBorder="1" applyProtection="1">
      <alignment vertical="center"/>
      <protection locked="0"/>
    </xf>
    <xf numFmtId="0" fontId="10" fillId="0" borderId="5" xfId="0" applyFont="1" applyBorder="1" applyAlignment="1" applyProtection="1">
      <alignment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7" xfId="0" applyFont="1" applyFill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13" fillId="2" borderId="4" xfId="0" applyFont="1" applyFill="1" applyBorder="1" applyProtection="1">
      <alignment vertical="center"/>
    </xf>
    <xf numFmtId="0" fontId="13" fillId="0" borderId="0" xfId="0" applyFont="1" applyBorder="1" applyProtection="1">
      <alignment vertical="center"/>
    </xf>
    <xf numFmtId="0" fontId="0" fillId="0" borderId="4" xfId="0" applyBorder="1" applyProtection="1">
      <alignment vertical="center"/>
      <protection hidden="1"/>
    </xf>
    <xf numFmtId="176" fontId="10" fillId="0" borderId="5" xfId="0" applyNumberFormat="1" applyFont="1" applyBorder="1" applyAlignment="1" applyProtection="1">
      <alignment vertical="center" shrinkToFit="1"/>
      <protection locked="0"/>
    </xf>
    <xf numFmtId="176" fontId="10" fillId="0" borderId="4" xfId="0" applyNumberFormat="1" applyFont="1" applyBorder="1" applyAlignment="1" applyProtection="1">
      <alignment vertical="center" shrinkToFit="1"/>
      <protection locked="0"/>
    </xf>
    <xf numFmtId="0" fontId="4" fillId="0" borderId="23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3" borderId="23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10" fillId="0" borderId="5" xfId="0" applyNumberFormat="1" applyFont="1" applyBorder="1" applyAlignment="1" applyProtection="1">
      <alignment vertical="center" shrinkToFit="1"/>
      <protection locked="0"/>
    </xf>
    <xf numFmtId="0" fontId="10" fillId="0" borderId="4" xfId="0" applyNumberFormat="1" applyFont="1" applyBorder="1" applyAlignment="1" applyProtection="1">
      <alignment vertical="center" shrinkToFit="1"/>
      <protection locked="0"/>
    </xf>
    <xf numFmtId="0" fontId="0" fillId="0" borderId="0" xfId="0" applyBorder="1" applyProtection="1">
      <alignment vertical="center"/>
      <protection hidden="1"/>
    </xf>
    <xf numFmtId="0" fontId="4" fillId="0" borderId="8" xfId="0" applyFont="1" applyBorder="1" applyAlignment="1" applyProtection="1">
      <alignment horizontal="center" vertical="center" shrinkToFit="1"/>
    </xf>
    <xf numFmtId="0" fontId="8" fillId="0" borderId="23" xfId="0" applyFont="1" applyFill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vertical="center" shrinkToFit="1"/>
      <protection locked="0"/>
    </xf>
    <xf numFmtId="0" fontId="10" fillId="0" borderId="17" xfId="0" applyFont="1" applyBorder="1" applyAlignment="1" applyProtection="1">
      <alignment vertical="center" shrinkToFi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4" borderId="23" xfId="0" applyFont="1" applyFill="1" applyBorder="1" applyAlignment="1" applyProtection="1">
      <alignment horizontal="center" vertical="center"/>
    </xf>
    <xf numFmtId="0" fontId="4" fillId="5" borderId="23" xfId="0" applyFont="1" applyFill="1" applyBorder="1" applyAlignment="1" applyProtection="1">
      <alignment horizontal="center" vertical="center"/>
    </xf>
    <xf numFmtId="0" fontId="0" fillId="0" borderId="25" xfId="0" applyBorder="1" applyProtection="1">
      <alignment vertical="center"/>
      <protection locked="0"/>
    </xf>
    <xf numFmtId="0" fontId="9" fillId="0" borderId="24" xfId="0" applyFont="1" applyFill="1" applyBorder="1" applyAlignment="1" applyProtection="1">
      <alignment horizontal="center" vertical="center"/>
    </xf>
    <xf numFmtId="0" fontId="0" fillId="0" borderId="27" xfId="0" applyBorder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9" xfId="0" applyNumberFormat="1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2" fillId="2" borderId="16" xfId="0" applyFont="1" applyFill="1" applyBorder="1" applyAlignment="1" applyProtection="1">
      <alignment horizontal="center" vertical="center" shrinkToFit="1"/>
    </xf>
    <xf numFmtId="0" fontId="0" fillId="0" borderId="0" xfId="0" applyBorder="1" applyProtection="1">
      <alignment vertical="center"/>
    </xf>
    <xf numFmtId="0" fontId="2" fillId="2" borderId="16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49" fontId="2" fillId="2" borderId="21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25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5" xfId="0" applyBorder="1" applyProtection="1">
      <alignment vertical="center"/>
    </xf>
    <xf numFmtId="0" fontId="14" fillId="0" borderId="5" xfId="0" applyFont="1" applyBorder="1" applyAlignment="1" applyProtection="1">
      <alignment vertical="center" shrinkToFit="1"/>
    </xf>
    <xf numFmtId="0" fontId="14" fillId="0" borderId="5" xfId="0" applyFont="1" applyBorder="1" applyAlignment="1" applyProtection="1">
      <alignment horizontal="center" vertical="center" shrinkToFit="1"/>
    </xf>
    <xf numFmtId="0" fontId="14" fillId="0" borderId="5" xfId="0" applyNumberFormat="1" applyFont="1" applyBorder="1" applyAlignment="1" applyProtection="1">
      <alignment vertical="center" shrinkToFit="1"/>
    </xf>
    <xf numFmtId="176" fontId="14" fillId="0" borderId="5" xfId="0" applyNumberFormat="1" applyFont="1" applyBorder="1" applyAlignment="1" applyProtection="1">
      <alignment vertical="center" shrinkToFit="1"/>
    </xf>
    <xf numFmtId="0" fontId="14" fillId="0" borderId="20" xfId="0" applyFont="1" applyBorder="1" applyAlignment="1" applyProtection="1">
      <alignment vertical="center" shrinkToFit="1"/>
    </xf>
    <xf numFmtId="0" fontId="2" fillId="0" borderId="5" xfId="0" applyFont="1" applyBorder="1" applyProtection="1">
      <alignment vertical="center"/>
    </xf>
    <xf numFmtId="0" fontId="0" fillId="0" borderId="4" xfId="0" applyBorder="1" applyProtection="1">
      <alignment vertical="center"/>
    </xf>
    <xf numFmtId="0" fontId="14" fillId="0" borderId="4" xfId="0" applyFont="1" applyBorder="1" applyAlignment="1" applyProtection="1">
      <alignment vertical="center" shrinkToFit="1"/>
    </xf>
    <xf numFmtId="0" fontId="14" fillId="0" borderId="4" xfId="0" applyFont="1" applyBorder="1" applyAlignment="1" applyProtection="1">
      <alignment horizontal="center" vertical="center" shrinkToFit="1"/>
    </xf>
    <xf numFmtId="0" fontId="14" fillId="0" borderId="4" xfId="0" applyNumberFormat="1" applyFont="1" applyBorder="1" applyAlignment="1" applyProtection="1">
      <alignment vertical="center" shrinkToFit="1"/>
    </xf>
    <xf numFmtId="176" fontId="14" fillId="0" borderId="4" xfId="0" applyNumberFormat="1" applyFont="1" applyBorder="1" applyAlignment="1" applyProtection="1">
      <alignment vertical="center" shrinkToFit="1"/>
    </xf>
    <xf numFmtId="0" fontId="14" fillId="0" borderId="17" xfId="0" applyFont="1" applyBorder="1" applyAlignment="1" applyProtection="1">
      <alignment vertical="center" shrinkToFit="1"/>
    </xf>
    <xf numFmtId="0" fontId="2" fillId="0" borderId="4" xfId="0" applyFont="1" applyBorder="1" applyProtection="1">
      <alignment vertical="center"/>
    </xf>
    <xf numFmtId="0" fontId="10" fillId="0" borderId="4" xfId="0" applyFont="1" applyBorder="1" applyAlignment="1" applyProtection="1">
      <alignment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10" fillId="0" borderId="4" xfId="0" applyNumberFormat="1" applyFont="1" applyBorder="1" applyAlignment="1" applyProtection="1">
      <alignment vertical="center" shrinkToFit="1"/>
    </xf>
    <xf numFmtId="176" fontId="10" fillId="0" borderId="4" xfId="0" applyNumberFormat="1" applyFont="1" applyBorder="1" applyAlignment="1" applyProtection="1">
      <alignment vertical="center" shrinkToFit="1"/>
    </xf>
    <xf numFmtId="0" fontId="10" fillId="0" borderId="17" xfId="0" applyFont="1" applyBorder="1" applyAlignment="1" applyProtection="1">
      <alignment vertical="center" shrinkToFit="1"/>
    </xf>
    <xf numFmtId="31" fontId="10" fillId="0" borderId="5" xfId="0" applyNumberFormat="1" applyFont="1" applyBorder="1" applyAlignment="1" applyProtection="1">
      <alignment vertical="center" shrinkToFit="1"/>
      <protection locked="0"/>
    </xf>
    <xf numFmtId="0" fontId="15" fillId="0" borderId="0" xfId="0" applyFont="1" applyBorder="1" applyAlignment="1" applyProtection="1">
      <alignment horizontal="center" vertical="center" shrinkToFit="1"/>
    </xf>
    <xf numFmtId="0" fontId="15" fillId="0" borderId="0" xfId="0" applyFont="1" applyAlignment="1" applyProtection="1">
      <alignment vertical="center" shrinkToFi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 applyProtection="1">
      <alignment horizontal="left" vertical="center" shrinkToFit="1"/>
    </xf>
    <xf numFmtId="0" fontId="13" fillId="2" borderId="22" xfId="0" applyFont="1" applyFill="1" applyBorder="1" applyAlignment="1" applyProtection="1">
      <alignment horizontal="left" vertical="center" shrinkToFit="1"/>
    </xf>
    <xf numFmtId="0" fontId="4" fillId="2" borderId="20" xfId="0" applyFont="1" applyFill="1" applyBorder="1" applyAlignment="1" applyProtection="1">
      <alignment horizontal="left" vertical="center" shrinkToFit="1"/>
      <protection locked="0"/>
    </xf>
    <xf numFmtId="0" fontId="4" fillId="2" borderId="22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4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7C80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171449</xdr:colOff>
      <xdr:row>20</xdr:row>
      <xdr:rowOff>114300</xdr:rowOff>
    </xdr:from>
    <xdr:to>
      <xdr:col>6</xdr:col>
      <xdr:colOff>809624</xdr:colOff>
      <xdr:row>24</xdr:row>
      <xdr:rowOff>9525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24199" y="4038600"/>
          <a:ext cx="1514475" cy="581025"/>
        </a:xfrm>
        <a:prstGeom prst="borderCallout1">
          <a:avLst>
            <a:gd name="adj1" fmla="val 18750"/>
            <a:gd name="adj2" fmla="val -8333"/>
            <a:gd name="adj3" fmla="val -57305"/>
            <a:gd name="adj4" fmla="val -36297"/>
          </a:avLst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ﾌﾘｶﾞﾅは半角ｶﾀｶﾅで入力してください</a:t>
          </a:r>
        </a:p>
      </xdr:txBody>
    </xdr:sp>
    <xdr:clientData/>
  </xdr:twoCellAnchor>
  <xdr:twoCellAnchor>
    <xdr:from>
      <xdr:col>6</xdr:col>
      <xdr:colOff>981075</xdr:colOff>
      <xdr:row>20</xdr:row>
      <xdr:rowOff>104775</xdr:rowOff>
    </xdr:from>
    <xdr:to>
      <xdr:col>8</xdr:col>
      <xdr:colOff>447675</xdr:colOff>
      <xdr:row>24</xdr:row>
      <xdr:rowOff>66675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10125" y="4029075"/>
          <a:ext cx="1314450" cy="647700"/>
        </a:xfrm>
        <a:prstGeom prst="borderCallout1">
          <a:avLst>
            <a:gd name="adj1" fmla="val 18750"/>
            <a:gd name="adj2" fmla="val -8333"/>
            <a:gd name="adj3" fmla="val -75338"/>
            <a:gd name="adj4" fmla="val 15904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リレーを選んだ場合はチーム分けを行ってください。</a:t>
          </a:r>
        </a:p>
      </xdr:txBody>
    </xdr:sp>
    <xdr:clientData/>
  </xdr:twoCellAnchor>
  <xdr:twoCellAnchor>
    <xdr:from>
      <xdr:col>8</xdr:col>
      <xdr:colOff>781050</xdr:colOff>
      <xdr:row>20</xdr:row>
      <xdr:rowOff>114300</xdr:rowOff>
    </xdr:from>
    <xdr:to>
      <xdr:col>9</xdr:col>
      <xdr:colOff>809625</xdr:colOff>
      <xdr:row>23</xdr:row>
      <xdr:rowOff>104775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460331" y="4019550"/>
          <a:ext cx="1314450" cy="490538"/>
        </a:xfrm>
        <a:prstGeom prst="borderCallout1">
          <a:avLst>
            <a:gd name="adj1" fmla="val 18750"/>
            <a:gd name="adj2" fmla="val -8333"/>
            <a:gd name="adj3" fmla="val -225528"/>
            <a:gd name="adj4" fmla="val 505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西暦で入力してください。</a:t>
          </a:r>
        </a:p>
      </xdr:txBody>
    </xdr:sp>
    <xdr:clientData/>
  </xdr:twoCellAnchor>
  <xdr:twoCellAnchor>
    <xdr:from>
      <xdr:col>10</xdr:col>
      <xdr:colOff>314324</xdr:colOff>
      <xdr:row>22</xdr:row>
      <xdr:rowOff>47625</xdr:rowOff>
    </xdr:from>
    <xdr:to>
      <xdr:col>11</xdr:col>
      <xdr:colOff>923924</xdr:colOff>
      <xdr:row>27</xdr:row>
      <xdr:rowOff>66675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24874" y="4314825"/>
          <a:ext cx="1838325" cy="876300"/>
        </a:xfrm>
        <a:prstGeom prst="borderCallout1">
          <a:avLst>
            <a:gd name="adj1" fmla="val 18750"/>
            <a:gd name="adj2" fmla="val -8333"/>
            <a:gd name="adj3" fmla="val -168020"/>
            <a:gd name="adj4" fmla="val 48498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学校単位での出場の場合は所属団体は記入しなくて構いません。但し，クラブチームとして出場する場合は所属校・所属団体両方ご記入ください。</a:t>
          </a:r>
        </a:p>
      </xdr:txBody>
    </xdr:sp>
    <xdr:clientData/>
  </xdr:twoCellAnchor>
  <xdr:twoCellAnchor>
    <xdr:from>
      <xdr:col>10</xdr:col>
      <xdr:colOff>57149</xdr:colOff>
      <xdr:row>4</xdr:row>
      <xdr:rowOff>95250</xdr:rowOff>
    </xdr:from>
    <xdr:to>
      <xdr:col>11</xdr:col>
      <xdr:colOff>476249</xdr:colOff>
      <xdr:row>7</xdr:row>
      <xdr:rowOff>38100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267699" y="933450"/>
          <a:ext cx="1647825" cy="542925"/>
        </a:xfrm>
        <a:prstGeom prst="borderCallout1">
          <a:avLst>
            <a:gd name="adj1" fmla="val 18750"/>
            <a:gd name="adj2" fmla="val -8333"/>
            <a:gd name="adj3" fmla="val 196582"/>
            <a:gd name="adj4" fmla="val -26125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男子の様式にのみ参加料が表示されます。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333376</xdr:colOff>
      <xdr:row>20</xdr:row>
      <xdr:rowOff>95250</xdr:rowOff>
    </xdr:from>
    <xdr:to>
      <xdr:col>3</xdr:col>
      <xdr:colOff>1038225</xdr:colOff>
      <xdr:row>25</xdr:row>
      <xdr:rowOff>130968</xdr:rowOff>
    </xdr:to>
    <xdr:sp macro="" textlink="">
      <xdr:nvSpPr>
        <xdr:cNvPr id="7" name="線吹き出し 1 (枠付き) 1">
          <a:extLst>
            <a:ext uri="{FF2B5EF4-FFF2-40B4-BE49-F238E27FC236}">
              <a16:creationId xmlns:a16="http://schemas.microsoft.com/office/drawing/2014/main" id="{DE8FCF79-B676-4E2E-B46A-4D0EAACF804A}"/>
            </a:ext>
          </a:extLst>
        </xdr:cNvPr>
        <xdr:cNvSpPr/>
      </xdr:nvSpPr>
      <xdr:spPr>
        <a:xfrm>
          <a:off x="964407" y="4000500"/>
          <a:ext cx="1764506" cy="869156"/>
        </a:xfrm>
        <a:prstGeom prst="borderCallout1">
          <a:avLst>
            <a:gd name="adj1" fmla="val 18750"/>
            <a:gd name="adj2" fmla="val -8333"/>
            <a:gd name="adj3" fmla="val -47941"/>
            <a:gd name="adj4" fmla="val 40195"/>
          </a:avLst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２種目参加する場合は種目ごと別々に登録してください。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645949</xdr:colOff>
      <xdr:row>2</xdr:row>
      <xdr:rowOff>131379</xdr:rowOff>
    </xdr:from>
    <xdr:to>
      <xdr:col>11</xdr:col>
      <xdr:colOff>229913</xdr:colOff>
      <xdr:row>5</xdr:row>
      <xdr:rowOff>76637</xdr:rowOff>
    </xdr:to>
    <xdr:sp macro="" textlink="">
      <xdr:nvSpPr>
        <xdr:cNvPr id="2" name="吹き出し: 折線 1">
          <a:extLst>
            <a:ext uri="{FF2B5EF4-FFF2-40B4-BE49-F238E27FC236}">
              <a16:creationId xmlns:a16="http://schemas.microsoft.com/office/drawing/2014/main" id="{9EAF926B-92FA-4981-BFA3-F9EAA102463B}"/>
            </a:ext>
          </a:extLst>
        </xdr:cNvPr>
        <xdr:cNvSpPr/>
      </xdr:nvSpPr>
      <xdr:spPr>
        <a:xfrm>
          <a:off x="7609052" y="569310"/>
          <a:ext cx="2058275" cy="536465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47806"/>
            <a:gd name="adj6" fmla="val -31241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この人数は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「種目参加の合計数」です。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186121</xdr:colOff>
      <xdr:row>6</xdr:row>
      <xdr:rowOff>21897</xdr:rowOff>
    </xdr:from>
    <xdr:to>
      <xdr:col>11</xdr:col>
      <xdr:colOff>1018189</xdr:colOff>
      <xdr:row>11</xdr:row>
      <xdr:rowOff>0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2C57A69C-EC12-48B8-9292-672120E30B90}"/>
            </a:ext>
          </a:extLst>
        </xdr:cNvPr>
        <xdr:cNvSpPr/>
      </xdr:nvSpPr>
      <xdr:spPr>
        <a:xfrm>
          <a:off x="8397328" y="1248104"/>
          <a:ext cx="2058275" cy="1007241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78241"/>
            <a:gd name="adj6" fmla="val -26454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１種目６００円となります。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ただし，１人２種目参加する児童は１０００円になります。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1083003</xdr:colOff>
      <xdr:row>10</xdr:row>
      <xdr:rowOff>207143</xdr:rowOff>
    </xdr:from>
    <xdr:to>
      <xdr:col>12</xdr:col>
      <xdr:colOff>197069</xdr:colOff>
      <xdr:row>12</xdr:row>
      <xdr:rowOff>10948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665DF51E-513B-425F-A06D-AB2AA82D1385}"/>
            </a:ext>
          </a:extLst>
        </xdr:cNvPr>
        <xdr:cNvSpPr/>
      </xdr:nvSpPr>
      <xdr:spPr>
        <a:xfrm>
          <a:off x="4914900" y="2221626"/>
          <a:ext cx="5781566" cy="230788"/>
        </a:xfrm>
        <a:prstGeom prst="borderCallout2">
          <a:avLst>
            <a:gd name="adj1" fmla="val 42674"/>
            <a:gd name="adj2" fmla="val 567"/>
            <a:gd name="adj3" fmla="val 116714"/>
            <a:gd name="adj4" fmla="val -11554"/>
            <a:gd name="adj5" fmla="val 213349"/>
            <a:gd name="adj6" fmla="val -1483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２種目参加する児童は，記入例のように各種目毎に申込入力を行ってください！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624053</xdr:colOff>
      <xdr:row>2</xdr:row>
      <xdr:rowOff>65690</xdr:rowOff>
    </xdr:from>
    <xdr:to>
      <xdr:col>11</xdr:col>
      <xdr:colOff>229914</xdr:colOff>
      <xdr:row>5</xdr:row>
      <xdr:rowOff>10948</xdr:rowOff>
    </xdr:to>
    <xdr:sp macro="" textlink="">
      <xdr:nvSpPr>
        <xdr:cNvPr id="2" name="吹き出し: 折線 1">
          <a:extLst>
            <a:ext uri="{FF2B5EF4-FFF2-40B4-BE49-F238E27FC236}">
              <a16:creationId xmlns:a16="http://schemas.microsoft.com/office/drawing/2014/main" id="{97456F51-4C6D-4EDB-B08E-DB7E4DB03777}"/>
            </a:ext>
          </a:extLst>
        </xdr:cNvPr>
        <xdr:cNvSpPr/>
      </xdr:nvSpPr>
      <xdr:spPr>
        <a:xfrm>
          <a:off x="7784225" y="503621"/>
          <a:ext cx="2058275" cy="536465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47806"/>
            <a:gd name="adj6" fmla="val -31241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この人数は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「種目参加の合計数」です。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21897</xdr:colOff>
      <xdr:row>10</xdr:row>
      <xdr:rowOff>87586</xdr:rowOff>
    </xdr:from>
    <xdr:to>
      <xdr:col>12</xdr:col>
      <xdr:colOff>121308</xdr:colOff>
      <xdr:row>11</xdr:row>
      <xdr:rowOff>77512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C9CB0576-855B-4C68-AAAD-24A568961EE8}"/>
            </a:ext>
          </a:extLst>
        </xdr:cNvPr>
        <xdr:cNvSpPr/>
      </xdr:nvSpPr>
      <xdr:spPr>
        <a:xfrm>
          <a:off x="5101897" y="2102069"/>
          <a:ext cx="5781566" cy="230788"/>
        </a:xfrm>
        <a:prstGeom prst="borderCallout2">
          <a:avLst>
            <a:gd name="adj1" fmla="val 42674"/>
            <a:gd name="adj2" fmla="val 567"/>
            <a:gd name="adj3" fmla="val 116714"/>
            <a:gd name="adj4" fmla="val -11554"/>
            <a:gd name="adj5" fmla="val 213349"/>
            <a:gd name="adj6" fmla="val -1483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２種目参加する児童は，記入例のように各種目毎に申込入力を行ってください！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</sheetPr>
  <dimension ref="B1:Q114"/>
  <sheetViews>
    <sheetView view="pageBreakPreview" zoomScale="80" zoomScaleNormal="95" zoomScaleSheetLayoutView="80" workbookViewId="0">
      <pane ySplit="13" topLeftCell="A14" activePane="bottomLeft" state="frozen"/>
      <selection pane="bottomLeft" activeCell="B7" sqref="B7"/>
    </sheetView>
  </sheetViews>
  <sheetFormatPr defaultColWidth="9" defaultRowHeight="13.05" x14ac:dyDescent="0.2"/>
  <cols>
    <col min="1" max="1" width="3.59765625" style="68" customWidth="1"/>
    <col min="2" max="2" width="4.59765625" style="68" customWidth="1"/>
    <col min="3" max="3" width="13.8984375" style="68" bestFit="1" customWidth="1"/>
    <col min="4" max="4" width="16.59765625" style="68" bestFit="1" customWidth="1"/>
    <col min="5" max="6" width="5.69921875" style="68" bestFit="1" customWidth="1"/>
    <col min="7" max="7" width="15.5" style="68" customWidth="1"/>
    <col min="8" max="8" width="8.69921875" style="68" customWidth="1"/>
    <col min="9" max="9" width="16.8984375" style="68" customWidth="1"/>
    <col min="10" max="10" width="16.3984375" style="68" bestFit="1" customWidth="1"/>
    <col min="11" max="11" width="16.09765625" style="68" customWidth="1"/>
    <col min="12" max="12" width="13.8984375" style="68" customWidth="1"/>
    <col min="13" max="13" width="3" style="68" customWidth="1"/>
    <col min="14" max="15" width="9" style="68"/>
    <col min="16" max="16" width="17.8984375" style="68" customWidth="1"/>
    <col min="17" max="17" width="19.09765625" style="68" customWidth="1"/>
    <col min="18" max="16384" width="9" style="68"/>
  </cols>
  <sheetData>
    <row r="1" spans="2:17" ht="26.1" thickBot="1" x14ac:dyDescent="0.25">
      <c r="B1" s="29" t="s">
        <v>75</v>
      </c>
      <c r="C1" s="66"/>
      <c r="D1" s="66"/>
      <c r="E1" s="66"/>
      <c r="F1" s="66"/>
      <c r="G1" s="66"/>
      <c r="H1" s="66"/>
      <c r="I1" s="67"/>
    </row>
    <row r="2" spans="2:17" ht="8.25" customHeight="1" thickBot="1" x14ac:dyDescent="0.25"/>
    <row r="3" spans="2:17" ht="15.75" customHeight="1" x14ac:dyDescent="0.2">
      <c r="B3" s="69"/>
      <c r="C3" s="30" t="s">
        <v>13</v>
      </c>
      <c r="D3" s="70" t="s">
        <v>55</v>
      </c>
      <c r="E3" s="71"/>
      <c r="F3" s="71"/>
      <c r="G3" s="2" t="s">
        <v>23</v>
      </c>
      <c r="H3" s="3" t="s">
        <v>21</v>
      </c>
      <c r="I3" s="45"/>
      <c r="K3" s="45"/>
      <c r="P3" s="39" t="s">
        <v>40</v>
      </c>
    </row>
    <row r="4" spans="2:17" ht="15.75" customHeight="1" x14ac:dyDescent="0.2">
      <c r="B4" s="69"/>
      <c r="C4" s="30" t="s">
        <v>11</v>
      </c>
      <c r="D4" s="70" t="s">
        <v>56</v>
      </c>
      <c r="E4" s="71"/>
      <c r="F4" s="71"/>
      <c r="G4" s="4" t="s">
        <v>15</v>
      </c>
      <c r="H4" s="47">
        <v>1</v>
      </c>
      <c r="I4" s="46"/>
      <c r="K4" s="71"/>
      <c r="P4" s="39" t="s">
        <v>26</v>
      </c>
      <c r="Q4" s="39" t="s">
        <v>32</v>
      </c>
    </row>
    <row r="5" spans="2:17" ht="15.75" customHeight="1" x14ac:dyDescent="0.2">
      <c r="B5" s="69"/>
      <c r="C5" s="30" t="s">
        <v>14</v>
      </c>
      <c r="D5" s="70" t="s">
        <v>57</v>
      </c>
      <c r="E5" s="71"/>
      <c r="F5" s="71"/>
      <c r="G5" s="4" t="s">
        <v>16</v>
      </c>
      <c r="H5" s="47">
        <v>1</v>
      </c>
      <c r="I5" s="46"/>
      <c r="K5" s="71"/>
      <c r="P5" s="39" t="s">
        <v>27</v>
      </c>
      <c r="Q5" s="39" t="s">
        <v>33</v>
      </c>
    </row>
    <row r="6" spans="2:17" ht="15.75" customHeight="1" x14ac:dyDescent="0.2">
      <c r="B6" s="69"/>
      <c r="C6" s="31" t="s">
        <v>43</v>
      </c>
      <c r="D6" s="72" t="s">
        <v>58</v>
      </c>
      <c r="E6" s="73"/>
      <c r="F6" s="73"/>
      <c r="G6" s="4" t="s">
        <v>17</v>
      </c>
      <c r="H6" s="47">
        <v>0</v>
      </c>
      <c r="I6" s="46"/>
      <c r="K6" s="71"/>
      <c r="P6" s="39" t="s">
        <v>28</v>
      </c>
      <c r="Q6" s="39" t="s">
        <v>34</v>
      </c>
    </row>
    <row r="7" spans="2:17" ht="15.75" customHeight="1" thickBot="1" x14ac:dyDescent="0.25">
      <c r="B7" s="69"/>
      <c r="C7" s="32" t="s">
        <v>12</v>
      </c>
      <c r="D7" s="74"/>
      <c r="E7" s="71"/>
      <c r="F7" s="71"/>
      <c r="G7" s="4" t="s">
        <v>18</v>
      </c>
      <c r="H7" s="47">
        <v>0</v>
      </c>
      <c r="I7" s="46"/>
      <c r="K7" s="71"/>
      <c r="P7" s="39" t="s">
        <v>29</v>
      </c>
      <c r="Q7" s="39" t="s">
        <v>35</v>
      </c>
    </row>
    <row r="8" spans="2:17" ht="15.75" customHeight="1" x14ac:dyDescent="0.2">
      <c r="B8" s="69"/>
      <c r="C8" s="104" t="s">
        <v>59</v>
      </c>
      <c r="D8" s="105"/>
      <c r="E8" s="105"/>
      <c r="F8" s="105"/>
      <c r="G8" s="4" t="s">
        <v>19</v>
      </c>
      <c r="H8" s="47">
        <v>0</v>
      </c>
      <c r="I8" s="57" t="s">
        <v>52</v>
      </c>
      <c r="J8" s="58" t="s">
        <v>53</v>
      </c>
      <c r="K8" s="75"/>
      <c r="P8" s="39" t="s">
        <v>30</v>
      </c>
      <c r="Q8" s="39" t="s">
        <v>36</v>
      </c>
    </row>
    <row r="9" spans="2:17" ht="15.75" customHeight="1" thickBot="1" x14ac:dyDescent="0.25">
      <c r="B9" s="69"/>
      <c r="C9" s="33" t="s">
        <v>25</v>
      </c>
      <c r="D9" s="76" t="s">
        <v>60</v>
      </c>
      <c r="E9" s="71"/>
      <c r="F9" s="71"/>
      <c r="G9" s="4" t="s">
        <v>20</v>
      </c>
      <c r="H9" s="47">
        <v>4</v>
      </c>
      <c r="I9" s="43">
        <v>6</v>
      </c>
      <c r="J9" s="43">
        <v>3</v>
      </c>
      <c r="K9" s="73"/>
      <c r="P9" s="39" t="s">
        <v>31</v>
      </c>
      <c r="Q9" s="39" t="s">
        <v>37</v>
      </c>
    </row>
    <row r="10" spans="2:17" ht="15.75" customHeight="1" thickBot="1" x14ac:dyDescent="0.25">
      <c r="G10" s="7" t="s">
        <v>24</v>
      </c>
      <c r="H10" s="48">
        <v>0</v>
      </c>
      <c r="I10" s="53"/>
      <c r="J10" s="44" t="s">
        <v>42</v>
      </c>
      <c r="K10" s="77"/>
      <c r="P10" s="39" t="s">
        <v>50</v>
      </c>
      <c r="Q10" s="39" t="s">
        <v>39</v>
      </c>
    </row>
    <row r="11" spans="2:17" ht="18.75" customHeight="1" thickBot="1" x14ac:dyDescent="0.25">
      <c r="B11" s="36" t="s">
        <v>44</v>
      </c>
      <c r="C11" s="37"/>
      <c r="D11" s="38" t="s">
        <v>45</v>
      </c>
      <c r="E11" s="71"/>
      <c r="F11" s="71"/>
      <c r="G11" s="78"/>
      <c r="H11" s="79"/>
      <c r="I11" s="60"/>
      <c r="J11" s="8" t="str">
        <f>600*(I9+J9)&amp;"円"</f>
        <v>5400円</v>
      </c>
      <c r="K11" s="73"/>
      <c r="P11" s="51"/>
    </row>
    <row r="12" spans="2:17" ht="13.65" thickBot="1" x14ac:dyDescent="0.25">
      <c r="P12" s="51"/>
    </row>
    <row r="13" spans="2:17" ht="21" customHeight="1" thickBot="1" x14ac:dyDescent="0.25">
      <c r="B13" s="34" t="s">
        <v>5</v>
      </c>
      <c r="C13" s="35" t="s">
        <v>0</v>
      </c>
      <c r="D13" s="35" t="s">
        <v>48</v>
      </c>
      <c r="E13" s="35" t="s">
        <v>1</v>
      </c>
      <c r="F13" s="35" t="s">
        <v>2</v>
      </c>
      <c r="G13" s="35" t="s">
        <v>3</v>
      </c>
      <c r="H13" s="52" t="s">
        <v>51</v>
      </c>
      <c r="I13" s="35" t="s">
        <v>47</v>
      </c>
      <c r="J13" s="35" t="s">
        <v>49</v>
      </c>
      <c r="K13" s="35" t="s">
        <v>4</v>
      </c>
      <c r="L13" s="80" t="s">
        <v>54</v>
      </c>
      <c r="P13" s="51"/>
    </row>
    <row r="14" spans="2:17" x14ac:dyDescent="0.2">
      <c r="B14" s="81">
        <v>1</v>
      </c>
      <c r="C14" s="82" t="s">
        <v>61</v>
      </c>
      <c r="D14" s="82" t="s">
        <v>69</v>
      </c>
      <c r="E14" s="83" t="s">
        <v>7</v>
      </c>
      <c r="F14" s="83" t="s">
        <v>9</v>
      </c>
      <c r="G14" s="82" t="s">
        <v>26</v>
      </c>
      <c r="H14" s="84"/>
      <c r="I14" s="85">
        <v>40394</v>
      </c>
      <c r="J14" s="82" t="s">
        <v>67</v>
      </c>
      <c r="K14" s="86" t="s">
        <v>55</v>
      </c>
      <c r="L14" s="87"/>
      <c r="P14" s="51"/>
    </row>
    <row r="15" spans="2:17" x14ac:dyDescent="0.2">
      <c r="B15" s="88">
        <v>2</v>
      </c>
      <c r="C15" s="89" t="s">
        <v>62</v>
      </c>
      <c r="D15" s="89" t="s">
        <v>70</v>
      </c>
      <c r="E15" s="90" t="s">
        <v>6</v>
      </c>
      <c r="F15" s="90" t="s">
        <v>9</v>
      </c>
      <c r="G15" s="89" t="s">
        <v>38</v>
      </c>
      <c r="H15" s="91" t="s">
        <v>46</v>
      </c>
      <c r="I15" s="92"/>
      <c r="J15" s="89"/>
      <c r="K15" s="93" t="s">
        <v>68</v>
      </c>
      <c r="L15" s="94" t="s">
        <v>10</v>
      </c>
      <c r="P15" s="51"/>
    </row>
    <row r="16" spans="2:17" x14ac:dyDescent="0.2">
      <c r="B16" s="88">
        <v>3</v>
      </c>
      <c r="C16" s="89" t="s">
        <v>63</v>
      </c>
      <c r="D16" s="89" t="s">
        <v>71</v>
      </c>
      <c r="E16" s="90" t="s">
        <v>6</v>
      </c>
      <c r="F16" s="90" t="s">
        <v>8</v>
      </c>
      <c r="G16" s="89" t="s">
        <v>38</v>
      </c>
      <c r="H16" s="91" t="s">
        <v>46</v>
      </c>
      <c r="I16" s="92"/>
      <c r="J16" s="89"/>
      <c r="K16" s="93"/>
      <c r="L16" s="94"/>
      <c r="P16" s="51"/>
    </row>
    <row r="17" spans="2:12" x14ac:dyDescent="0.2">
      <c r="B17" s="88">
        <v>4</v>
      </c>
      <c r="C17" s="89" t="s">
        <v>64</v>
      </c>
      <c r="D17" s="89" t="s">
        <v>72</v>
      </c>
      <c r="E17" s="90" t="s">
        <v>6</v>
      </c>
      <c r="F17" s="90" t="s">
        <v>41</v>
      </c>
      <c r="G17" s="89" t="s">
        <v>38</v>
      </c>
      <c r="H17" s="91" t="s">
        <v>66</v>
      </c>
      <c r="I17" s="92"/>
      <c r="J17" s="89"/>
      <c r="K17" s="93"/>
      <c r="L17" s="94"/>
    </row>
    <row r="18" spans="2:12" x14ac:dyDescent="0.2">
      <c r="B18" s="88">
        <v>5</v>
      </c>
      <c r="C18" s="89" t="s">
        <v>65</v>
      </c>
      <c r="D18" s="89" t="s">
        <v>73</v>
      </c>
      <c r="E18" s="90" t="s">
        <v>6</v>
      </c>
      <c r="F18" s="90" t="s">
        <v>8</v>
      </c>
      <c r="G18" s="89" t="s">
        <v>38</v>
      </c>
      <c r="H18" s="91" t="s">
        <v>66</v>
      </c>
      <c r="I18" s="92"/>
      <c r="J18" s="89"/>
      <c r="K18" s="93"/>
      <c r="L18" s="94"/>
    </row>
    <row r="19" spans="2:12" x14ac:dyDescent="0.2">
      <c r="B19" s="88">
        <v>6</v>
      </c>
      <c r="C19" s="89" t="s">
        <v>65</v>
      </c>
      <c r="D19" s="89" t="s">
        <v>73</v>
      </c>
      <c r="E19" s="90" t="s">
        <v>6</v>
      </c>
      <c r="F19" s="90" t="s">
        <v>8</v>
      </c>
      <c r="G19" s="89" t="s">
        <v>26</v>
      </c>
      <c r="H19" s="91"/>
      <c r="I19" s="92"/>
      <c r="J19" s="89"/>
      <c r="K19" s="93"/>
      <c r="L19" s="94"/>
    </row>
    <row r="20" spans="2:12" x14ac:dyDescent="0.2">
      <c r="B20" s="88">
        <v>7</v>
      </c>
      <c r="C20" s="95"/>
      <c r="D20" s="95"/>
      <c r="E20" s="96"/>
      <c r="F20" s="96"/>
      <c r="G20" s="95"/>
      <c r="H20" s="97"/>
      <c r="I20" s="98"/>
      <c r="J20" s="95"/>
      <c r="K20" s="99"/>
      <c r="L20" s="88"/>
    </row>
    <row r="21" spans="2:12" x14ac:dyDescent="0.2">
      <c r="B21" s="88">
        <v>8</v>
      </c>
      <c r="C21" s="95"/>
      <c r="D21" s="95"/>
      <c r="E21" s="96"/>
      <c r="F21" s="96"/>
      <c r="G21" s="95"/>
      <c r="H21" s="97"/>
      <c r="I21" s="98"/>
      <c r="J21" s="95"/>
      <c r="K21" s="99"/>
      <c r="L21" s="88"/>
    </row>
    <row r="22" spans="2:12" x14ac:dyDescent="0.2">
      <c r="B22" s="88">
        <v>9</v>
      </c>
      <c r="C22" s="95"/>
      <c r="D22" s="95"/>
      <c r="E22" s="96"/>
      <c r="F22" s="96"/>
      <c r="G22" s="95"/>
      <c r="H22" s="97"/>
      <c r="I22" s="98"/>
      <c r="J22" s="95"/>
      <c r="K22" s="99"/>
      <c r="L22" s="88"/>
    </row>
    <row r="23" spans="2:12" x14ac:dyDescent="0.2">
      <c r="B23" s="88">
        <v>10</v>
      </c>
      <c r="C23" s="95"/>
      <c r="D23" s="95"/>
      <c r="E23" s="96"/>
      <c r="F23" s="96"/>
      <c r="G23" s="95"/>
      <c r="H23" s="97"/>
      <c r="I23" s="98"/>
      <c r="J23" s="95"/>
      <c r="K23" s="99"/>
      <c r="L23" s="88"/>
    </row>
    <row r="24" spans="2:12" x14ac:dyDescent="0.2">
      <c r="B24" s="88">
        <v>11</v>
      </c>
      <c r="C24" s="95"/>
      <c r="D24" s="95"/>
      <c r="E24" s="96"/>
      <c r="F24" s="96"/>
      <c r="G24" s="95"/>
      <c r="H24" s="97"/>
      <c r="I24" s="98"/>
      <c r="J24" s="95"/>
      <c r="K24" s="99"/>
      <c r="L24" s="88"/>
    </row>
    <row r="25" spans="2:12" x14ac:dyDescent="0.2">
      <c r="B25" s="88">
        <v>12</v>
      </c>
      <c r="C25" s="95"/>
      <c r="D25" s="95"/>
      <c r="E25" s="96"/>
      <c r="F25" s="96"/>
      <c r="G25" s="95"/>
      <c r="H25" s="97"/>
      <c r="I25" s="98"/>
      <c r="J25" s="95"/>
      <c r="K25" s="99"/>
      <c r="L25" s="88"/>
    </row>
    <row r="26" spans="2:12" x14ac:dyDescent="0.2">
      <c r="B26" s="88">
        <v>13</v>
      </c>
      <c r="C26" s="95"/>
      <c r="D26" s="95"/>
      <c r="E26" s="96"/>
      <c r="F26" s="96"/>
      <c r="G26" s="95"/>
      <c r="H26" s="97"/>
      <c r="I26" s="98"/>
      <c r="J26" s="95"/>
      <c r="K26" s="99"/>
      <c r="L26" s="88"/>
    </row>
    <row r="27" spans="2:12" x14ac:dyDescent="0.2">
      <c r="B27" s="88">
        <v>14</v>
      </c>
      <c r="C27" s="95"/>
      <c r="D27" s="95"/>
      <c r="E27" s="96"/>
      <c r="F27" s="96"/>
      <c r="G27" s="95"/>
      <c r="H27" s="97"/>
      <c r="I27" s="98"/>
      <c r="J27" s="95"/>
      <c r="K27" s="99"/>
      <c r="L27" s="88"/>
    </row>
    <row r="28" spans="2:12" x14ac:dyDescent="0.2">
      <c r="B28" s="88">
        <v>15</v>
      </c>
      <c r="C28" s="95"/>
      <c r="D28" s="95"/>
      <c r="E28" s="96"/>
      <c r="F28" s="96"/>
      <c r="G28" s="95"/>
      <c r="H28" s="97"/>
      <c r="I28" s="98"/>
      <c r="J28" s="95"/>
      <c r="K28" s="99"/>
      <c r="L28" s="88"/>
    </row>
    <row r="29" spans="2:12" x14ac:dyDescent="0.2">
      <c r="B29" s="88">
        <v>16</v>
      </c>
      <c r="C29" s="95"/>
      <c r="D29" s="95"/>
      <c r="E29" s="96"/>
      <c r="F29" s="96"/>
      <c r="G29" s="95"/>
      <c r="H29" s="97"/>
      <c r="I29" s="98"/>
      <c r="J29" s="95"/>
      <c r="K29" s="99"/>
      <c r="L29" s="88"/>
    </row>
    <row r="30" spans="2:12" x14ac:dyDescent="0.2">
      <c r="B30" s="88">
        <v>17</v>
      </c>
      <c r="C30" s="95"/>
      <c r="D30" s="95"/>
      <c r="E30" s="96"/>
      <c r="F30" s="96"/>
      <c r="G30" s="95"/>
      <c r="H30" s="97"/>
      <c r="I30" s="98"/>
      <c r="J30" s="95"/>
      <c r="K30" s="99"/>
      <c r="L30" s="88"/>
    </row>
    <row r="31" spans="2:12" x14ac:dyDescent="0.2">
      <c r="B31" s="88">
        <v>18</v>
      </c>
      <c r="C31" s="95"/>
      <c r="D31" s="95"/>
      <c r="E31" s="96"/>
      <c r="F31" s="96"/>
      <c r="G31" s="95"/>
      <c r="H31" s="97"/>
      <c r="I31" s="98"/>
      <c r="J31" s="95"/>
      <c r="K31" s="99"/>
      <c r="L31" s="88"/>
    </row>
    <row r="32" spans="2:12" x14ac:dyDescent="0.2">
      <c r="B32" s="88">
        <v>19</v>
      </c>
      <c r="C32" s="95"/>
      <c r="D32" s="95"/>
      <c r="E32" s="96"/>
      <c r="F32" s="96"/>
      <c r="G32" s="95"/>
      <c r="H32" s="97"/>
      <c r="I32" s="98"/>
      <c r="J32" s="95"/>
      <c r="K32" s="99"/>
      <c r="L32" s="88"/>
    </row>
    <row r="33" spans="2:12" x14ac:dyDescent="0.2">
      <c r="B33" s="88">
        <v>20</v>
      </c>
      <c r="C33" s="95"/>
      <c r="D33" s="95"/>
      <c r="E33" s="96"/>
      <c r="F33" s="96"/>
      <c r="G33" s="95"/>
      <c r="H33" s="97"/>
      <c r="I33" s="98"/>
      <c r="J33" s="95"/>
      <c r="K33" s="99"/>
      <c r="L33" s="88"/>
    </row>
    <row r="34" spans="2:12" x14ac:dyDescent="0.2">
      <c r="B34" s="88">
        <v>21</v>
      </c>
      <c r="C34" s="95"/>
      <c r="D34" s="95"/>
      <c r="E34" s="96"/>
      <c r="F34" s="96"/>
      <c r="G34" s="95"/>
      <c r="H34" s="97"/>
      <c r="I34" s="98"/>
      <c r="J34" s="95"/>
      <c r="K34" s="99"/>
      <c r="L34" s="88"/>
    </row>
    <row r="35" spans="2:12" x14ac:dyDescent="0.2">
      <c r="B35" s="88">
        <v>22</v>
      </c>
      <c r="C35" s="95"/>
      <c r="D35" s="95"/>
      <c r="E35" s="96"/>
      <c r="F35" s="96"/>
      <c r="G35" s="95"/>
      <c r="H35" s="97"/>
      <c r="I35" s="98"/>
      <c r="J35" s="95"/>
      <c r="K35" s="99"/>
      <c r="L35" s="88"/>
    </row>
    <row r="36" spans="2:12" x14ac:dyDescent="0.2">
      <c r="B36" s="88">
        <v>23</v>
      </c>
      <c r="C36" s="95"/>
      <c r="D36" s="95"/>
      <c r="E36" s="96"/>
      <c r="F36" s="96"/>
      <c r="G36" s="95"/>
      <c r="H36" s="97"/>
      <c r="I36" s="98"/>
      <c r="J36" s="95"/>
      <c r="K36" s="99"/>
      <c r="L36" s="88"/>
    </row>
    <row r="37" spans="2:12" x14ac:dyDescent="0.2">
      <c r="B37" s="88">
        <v>24</v>
      </c>
      <c r="C37" s="95"/>
      <c r="D37" s="95"/>
      <c r="E37" s="96"/>
      <c r="F37" s="96"/>
      <c r="G37" s="95"/>
      <c r="H37" s="97"/>
      <c r="I37" s="98"/>
      <c r="J37" s="95"/>
      <c r="K37" s="99"/>
      <c r="L37" s="88"/>
    </row>
    <row r="38" spans="2:12" x14ac:dyDescent="0.2">
      <c r="B38" s="88">
        <v>25</v>
      </c>
      <c r="C38" s="95"/>
      <c r="D38" s="95"/>
      <c r="E38" s="96"/>
      <c r="F38" s="96"/>
      <c r="G38" s="95"/>
      <c r="H38" s="97"/>
      <c r="I38" s="98"/>
      <c r="J38" s="95"/>
      <c r="K38" s="99"/>
      <c r="L38" s="88"/>
    </row>
    <row r="39" spans="2:12" x14ac:dyDescent="0.2">
      <c r="B39" s="88">
        <v>26</v>
      </c>
      <c r="C39" s="95"/>
      <c r="D39" s="95"/>
      <c r="E39" s="96"/>
      <c r="F39" s="96"/>
      <c r="G39" s="95"/>
      <c r="H39" s="97"/>
      <c r="I39" s="98"/>
      <c r="J39" s="95"/>
      <c r="K39" s="99"/>
      <c r="L39" s="88"/>
    </row>
    <row r="40" spans="2:12" x14ac:dyDescent="0.2">
      <c r="B40" s="88">
        <v>27</v>
      </c>
      <c r="C40" s="95"/>
      <c r="D40" s="95"/>
      <c r="E40" s="96"/>
      <c r="F40" s="96"/>
      <c r="G40" s="95"/>
      <c r="H40" s="97"/>
      <c r="I40" s="98"/>
      <c r="J40" s="95"/>
      <c r="K40" s="99"/>
      <c r="L40" s="88"/>
    </row>
    <row r="41" spans="2:12" x14ac:dyDescent="0.2">
      <c r="B41" s="88">
        <v>28</v>
      </c>
      <c r="C41" s="95"/>
      <c r="D41" s="95"/>
      <c r="E41" s="96"/>
      <c r="F41" s="96"/>
      <c r="G41" s="95"/>
      <c r="H41" s="97"/>
      <c r="I41" s="98"/>
      <c r="J41" s="95"/>
      <c r="K41" s="99"/>
      <c r="L41" s="88"/>
    </row>
    <row r="42" spans="2:12" x14ac:dyDescent="0.2">
      <c r="B42" s="88">
        <v>29</v>
      </c>
      <c r="C42" s="95"/>
      <c r="D42" s="95"/>
      <c r="E42" s="96"/>
      <c r="F42" s="96"/>
      <c r="G42" s="95"/>
      <c r="H42" s="97"/>
      <c r="I42" s="98"/>
      <c r="J42" s="95"/>
      <c r="K42" s="99"/>
      <c r="L42" s="88"/>
    </row>
    <row r="43" spans="2:12" x14ac:dyDescent="0.2">
      <c r="B43" s="88">
        <v>30</v>
      </c>
      <c r="C43" s="95"/>
      <c r="D43" s="95"/>
      <c r="E43" s="96"/>
      <c r="F43" s="96"/>
      <c r="G43" s="95"/>
      <c r="H43" s="97"/>
      <c r="I43" s="98"/>
      <c r="J43" s="95"/>
      <c r="K43" s="99"/>
      <c r="L43" s="88"/>
    </row>
    <row r="44" spans="2:12" x14ac:dyDescent="0.2">
      <c r="B44" s="88">
        <v>31</v>
      </c>
      <c r="C44" s="95"/>
      <c r="D44" s="95"/>
      <c r="E44" s="96"/>
      <c r="F44" s="96"/>
      <c r="G44" s="95"/>
      <c r="H44" s="97"/>
      <c r="I44" s="98"/>
      <c r="J44" s="95"/>
      <c r="K44" s="99"/>
      <c r="L44" s="88"/>
    </row>
    <row r="45" spans="2:12" x14ac:dyDescent="0.2">
      <c r="B45" s="88">
        <v>32</v>
      </c>
      <c r="C45" s="95"/>
      <c r="D45" s="95"/>
      <c r="E45" s="96"/>
      <c r="F45" s="96"/>
      <c r="G45" s="95"/>
      <c r="H45" s="97"/>
      <c r="I45" s="98"/>
      <c r="J45" s="95"/>
      <c r="K45" s="99"/>
      <c r="L45" s="88"/>
    </row>
    <row r="46" spans="2:12" x14ac:dyDescent="0.2">
      <c r="B46" s="88">
        <v>33</v>
      </c>
      <c r="C46" s="95"/>
      <c r="D46" s="95"/>
      <c r="E46" s="96"/>
      <c r="F46" s="96"/>
      <c r="G46" s="95"/>
      <c r="H46" s="97"/>
      <c r="I46" s="98"/>
      <c r="J46" s="95"/>
      <c r="K46" s="99"/>
      <c r="L46" s="88"/>
    </row>
    <row r="47" spans="2:12" x14ac:dyDescent="0.2">
      <c r="B47" s="88">
        <v>34</v>
      </c>
      <c r="C47" s="95"/>
      <c r="D47" s="95"/>
      <c r="E47" s="96"/>
      <c r="F47" s="96"/>
      <c r="G47" s="95"/>
      <c r="H47" s="97"/>
      <c r="I47" s="98"/>
      <c r="J47" s="95"/>
      <c r="K47" s="99"/>
      <c r="L47" s="88"/>
    </row>
    <row r="48" spans="2:12" x14ac:dyDescent="0.2">
      <c r="B48" s="88">
        <v>35</v>
      </c>
      <c r="C48" s="95"/>
      <c r="D48" s="95"/>
      <c r="E48" s="96"/>
      <c r="F48" s="96"/>
      <c r="G48" s="95"/>
      <c r="H48" s="97"/>
      <c r="I48" s="98"/>
      <c r="J48" s="95"/>
      <c r="K48" s="99"/>
      <c r="L48" s="88"/>
    </row>
    <row r="49" spans="2:12" x14ac:dyDescent="0.2">
      <c r="B49" s="88">
        <v>36</v>
      </c>
      <c r="C49" s="95"/>
      <c r="D49" s="95"/>
      <c r="E49" s="96"/>
      <c r="F49" s="96"/>
      <c r="G49" s="95"/>
      <c r="H49" s="97"/>
      <c r="I49" s="98"/>
      <c r="J49" s="95"/>
      <c r="K49" s="99"/>
      <c r="L49" s="88"/>
    </row>
    <row r="50" spans="2:12" x14ac:dyDescent="0.2">
      <c r="B50" s="88">
        <v>37</v>
      </c>
      <c r="C50" s="95"/>
      <c r="D50" s="95"/>
      <c r="E50" s="96"/>
      <c r="F50" s="96"/>
      <c r="G50" s="95"/>
      <c r="H50" s="97"/>
      <c r="I50" s="98"/>
      <c r="J50" s="95"/>
      <c r="K50" s="99"/>
      <c r="L50" s="88"/>
    </row>
    <row r="51" spans="2:12" x14ac:dyDescent="0.2">
      <c r="B51" s="88">
        <v>38</v>
      </c>
      <c r="C51" s="95"/>
      <c r="D51" s="95"/>
      <c r="E51" s="96"/>
      <c r="F51" s="96"/>
      <c r="G51" s="95"/>
      <c r="H51" s="97"/>
      <c r="I51" s="98"/>
      <c r="J51" s="95"/>
      <c r="K51" s="99"/>
      <c r="L51" s="88"/>
    </row>
    <row r="52" spans="2:12" x14ac:dyDescent="0.2">
      <c r="B52" s="88">
        <v>39</v>
      </c>
      <c r="C52" s="95"/>
      <c r="D52" s="95"/>
      <c r="E52" s="96"/>
      <c r="F52" s="96"/>
      <c r="G52" s="95"/>
      <c r="H52" s="97"/>
      <c r="I52" s="98"/>
      <c r="J52" s="95"/>
      <c r="K52" s="99"/>
      <c r="L52" s="88"/>
    </row>
    <row r="53" spans="2:12" x14ac:dyDescent="0.2">
      <c r="B53" s="88">
        <v>40</v>
      </c>
      <c r="C53" s="95"/>
      <c r="D53" s="95"/>
      <c r="E53" s="96"/>
      <c r="F53" s="96"/>
      <c r="G53" s="95"/>
      <c r="H53" s="97"/>
      <c r="I53" s="98"/>
      <c r="J53" s="95"/>
      <c r="K53" s="99"/>
      <c r="L53" s="88"/>
    </row>
    <row r="54" spans="2:12" x14ac:dyDescent="0.2">
      <c r="B54" s="88">
        <v>41</v>
      </c>
      <c r="C54" s="95"/>
      <c r="D54" s="95"/>
      <c r="E54" s="96"/>
      <c r="F54" s="96"/>
      <c r="G54" s="95"/>
      <c r="H54" s="97"/>
      <c r="I54" s="98"/>
      <c r="J54" s="95"/>
      <c r="K54" s="99"/>
      <c r="L54" s="88"/>
    </row>
    <row r="55" spans="2:12" x14ac:dyDescent="0.2">
      <c r="B55" s="88">
        <v>42</v>
      </c>
      <c r="C55" s="95"/>
      <c r="D55" s="95"/>
      <c r="E55" s="96"/>
      <c r="F55" s="96"/>
      <c r="G55" s="95"/>
      <c r="H55" s="97"/>
      <c r="I55" s="98"/>
      <c r="J55" s="95"/>
      <c r="K55" s="99"/>
      <c r="L55" s="88"/>
    </row>
    <row r="56" spans="2:12" x14ac:dyDescent="0.2">
      <c r="B56" s="88">
        <v>43</v>
      </c>
      <c r="C56" s="95"/>
      <c r="D56" s="95"/>
      <c r="E56" s="96"/>
      <c r="F56" s="96"/>
      <c r="G56" s="95"/>
      <c r="H56" s="97"/>
      <c r="I56" s="98"/>
      <c r="J56" s="95"/>
      <c r="K56" s="99"/>
      <c r="L56" s="88"/>
    </row>
    <row r="57" spans="2:12" x14ac:dyDescent="0.2">
      <c r="B57" s="88">
        <v>44</v>
      </c>
      <c r="C57" s="95"/>
      <c r="D57" s="95"/>
      <c r="E57" s="96"/>
      <c r="F57" s="96"/>
      <c r="G57" s="95"/>
      <c r="H57" s="97"/>
      <c r="I57" s="98"/>
      <c r="J57" s="95"/>
      <c r="K57" s="99"/>
      <c r="L57" s="88"/>
    </row>
    <row r="58" spans="2:12" x14ac:dyDescent="0.2">
      <c r="B58" s="88">
        <v>45</v>
      </c>
      <c r="C58" s="95"/>
      <c r="D58" s="95"/>
      <c r="E58" s="96"/>
      <c r="F58" s="96"/>
      <c r="G58" s="95"/>
      <c r="H58" s="97"/>
      <c r="I58" s="98"/>
      <c r="J58" s="95"/>
      <c r="K58" s="99"/>
      <c r="L58" s="88"/>
    </row>
    <row r="59" spans="2:12" x14ac:dyDescent="0.2">
      <c r="B59" s="88">
        <v>46</v>
      </c>
      <c r="C59" s="95"/>
      <c r="D59" s="95"/>
      <c r="E59" s="96"/>
      <c r="F59" s="96"/>
      <c r="G59" s="95"/>
      <c r="H59" s="97"/>
      <c r="I59" s="98"/>
      <c r="J59" s="95"/>
      <c r="K59" s="99"/>
      <c r="L59" s="88"/>
    </row>
    <row r="60" spans="2:12" x14ac:dyDescent="0.2">
      <c r="B60" s="88">
        <v>47</v>
      </c>
      <c r="C60" s="95"/>
      <c r="D60" s="95"/>
      <c r="E60" s="96"/>
      <c r="F60" s="96"/>
      <c r="G60" s="95"/>
      <c r="H60" s="97"/>
      <c r="I60" s="98"/>
      <c r="J60" s="95"/>
      <c r="K60" s="99"/>
      <c r="L60" s="88"/>
    </row>
    <row r="61" spans="2:12" x14ac:dyDescent="0.2">
      <c r="B61" s="88">
        <v>48</v>
      </c>
      <c r="C61" s="95"/>
      <c r="D61" s="95"/>
      <c r="E61" s="96"/>
      <c r="F61" s="96"/>
      <c r="G61" s="95"/>
      <c r="H61" s="97"/>
      <c r="I61" s="98"/>
      <c r="J61" s="95"/>
      <c r="K61" s="99"/>
      <c r="L61" s="88"/>
    </row>
    <row r="62" spans="2:12" x14ac:dyDescent="0.2">
      <c r="B62" s="88">
        <v>49</v>
      </c>
      <c r="C62" s="95"/>
      <c r="D62" s="95"/>
      <c r="E62" s="96"/>
      <c r="F62" s="96"/>
      <c r="G62" s="95"/>
      <c r="H62" s="97"/>
      <c r="I62" s="98"/>
      <c r="J62" s="95"/>
      <c r="K62" s="99"/>
      <c r="L62" s="88"/>
    </row>
    <row r="63" spans="2:12" x14ac:dyDescent="0.2">
      <c r="B63" s="88">
        <v>50</v>
      </c>
      <c r="C63" s="95"/>
      <c r="D63" s="95"/>
      <c r="E63" s="96"/>
      <c r="F63" s="96"/>
      <c r="G63" s="95"/>
      <c r="H63" s="97"/>
      <c r="I63" s="98"/>
      <c r="J63" s="95"/>
      <c r="K63" s="99"/>
      <c r="L63" s="88"/>
    </row>
    <row r="64" spans="2:12" x14ac:dyDescent="0.2">
      <c r="B64" s="88">
        <v>51</v>
      </c>
      <c r="C64" s="95"/>
      <c r="D64" s="95"/>
      <c r="E64" s="96"/>
      <c r="F64" s="96"/>
      <c r="G64" s="95"/>
      <c r="H64" s="97"/>
      <c r="I64" s="98"/>
      <c r="J64" s="95"/>
      <c r="K64" s="99"/>
      <c r="L64" s="88"/>
    </row>
    <row r="65" spans="2:12" x14ac:dyDescent="0.2">
      <c r="B65" s="88">
        <v>52</v>
      </c>
      <c r="C65" s="95"/>
      <c r="D65" s="95"/>
      <c r="E65" s="96"/>
      <c r="F65" s="96"/>
      <c r="G65" s="95"/>
      <c r="H65" s="97"/>
      <c r="I65" s="98"/>
      <c r="J65" s="95"/>
      <c r="K65" s="99"/>
      <c r="L65" s="88"/>
    </row>
    <row r="66" spans="2:12" x14ac:dyDescent="0.2">
      <c r="B66" s="88">
        <v>53</v>
      </c>
      <c r="C66" s="95"/>
      <c r="D66" s="95"/>
      <c r="E66" s="96"/>
      <c r="F66" s="96"/>
      <c r="G66" s="95"/>
      <c r="H66" s="97"/>
      <c r="I66" s="98"/>
      <c r="J66" s="95"/>
      <c r="K66" s="99"/>
      <c r="L66" s="88"/>
    </row>
    <row r="67" spans="2:12" x14ac:dyDescent="0.2">
      <c r="B67" s="88">
        <v>54</v>
      </c>
      <c r="C67" s="95"/>
      <c r="D67" s="95"/>
      <c r="E67" s="96"/>
      <c r="F67" s="96"/>
      <c r="G67" s="95"/>
      <c r="H67" s="97"/>
      <c r="I67" s="98"/>
      <c r="J67" s="95"/>
      <c r="K67" s="99"/>
      <c r="L67" s="88"/>
    </row>
    <row r="68" spans="2:12" x14ac:dyDescent="0.2">
      <c r="B68" s="88">
        <v>55</v>
      </c>
      <c r="C68" s="95"/>
      <c r="D68" s="95"/>
      <c r="E68" s="96"/>
      <c r="F68" s="96"/>
      <c r="G68" s="95"/>
      <c r="H68" s="97"/>
      <c r="I68" s="98"/>
      <c r="J68" s="95"/>
      <c r="K68" s="99"/>
      <c r="L68" s="88"/>
    </row>
    <row r="69" spans="2:12" x14ac:dyDescent="0.2">
      <c r="B69" s="88">
        <v>56</v>
      </c>
      <c r="C69" s="95"/>
      <c r="D69" s="95"/>
      <c r="E69" s="96"/>
      <c r="F69" s="96"/>
      <c r="G69" s="95"/>
      <c r="H69" s="97"/>
      <c r="I69" s="98"/>
      <c r="J69" s="95"/>
      <c r="K69" s="99"/>
      <c r="L69" s="88"/>
    </row>
    <row r="70" spans="2:12" x14ac:dyDescent="0.2">
      <c r="B70" s="88">
        <v>57</v>
      </c>
      <c r="C70" s="95"/>
      <c r="D70" s="95"/>
      <c r="E70" s="96"/>
      <c r="F70" s="96"/>
      <c r="G70" s="95"/>
      <c r="H70" s="97"/>
      <c r="I70" s="98"/>
      <c r="J70" s="95"/>
      <c r="K70" s="99"/>
      <c r="L70" s="88"/>
    </row>
    <row r="71" spans="2:12" x14ac:dyDescent="0.2">
      <c r="B71" s="88">
        <v>58</v>
      </c>
      <c r="C71" s="95"/>
      <c r="D71" s="95"/>
      <c r="E71" s="96"/>
      <c r="F71" s="96"/>
      <c r="G71" s="95"/>
      <c r="H71" s="97"/>
      <c r="I71" s="98"/>
      <c r="J71" s="95"/>
      <c r="K71" s="99"/>
      <c r="L71" s="88"/>
    </row>
    <row r="72" spans="2:12" x14ac:dyDescent="0.2">
      <c r="B72" s="88">
        <v>59</v>
      </c>
      <c r="C72" s="95"/>
      <c r="D72" s="95"/>
      <c r="E72" s="96"/>
      <c r="F72" s="96"/>
      <c r="G72" s="95"/>
      <c r="H72" s="97"/>
      <c r="I72" s="98"/>
      <c r="J72" s="95"/>
      <c r="K72" s="99"/>
      <c r="L72" s="88"/>
    </row>
    <row r="73" spans="2:12" x14ac:dyDescent="0.2">
      <c r="B73" s="88">
        <v>60</v>
      </c>
      <c r="C73" s="95"/>
      <c r="D73" s="95"/>
      <c r="E73" s="96"/>
      <c r="F73" s="96"/>
      <c r="G73" s="95"/>
      <c r="H73" s="97"/>
      <c r="I73" s="98"/>
      <c r="J73" s="95"/>
      <c r="K73" s="99"/>
      <c r="L73" s="88"/>
    </row>
    <row r="74" spans="2:12" x14ac:dyDescent="0.2">
      <c r="B74" s="88">
        <v>61</v>
      </c>
      <c r="C74" s="95"/>
      <c r="D74" s="95"/>
      <c r="E74" s="96"/>
      <c r="F74" s="96"/>
      <c r="G74" s="95"/>
      <c r="H74" s="97"/>
      <c r="I74" s="98"/>
      <c r="J74" s="95"/>
      <c r="K74" s="99"/>
      <c r="L74" s="88"/>
    </row>
    <row r="75" spans="2:12" x14ac:dyDescent="0.2">
      <c r="B75" s="88">
        <v>62</v>
      </c>
      <c r="C75" s="95"/>
      <c r="D75" s="95"/>
      <c r="E75" s="96"/>
      <c r="F75" s="96"/>
      <c r="G75" s="95"/>
      <c r="H75" s="97"/>
      <c r="I75" s="98"/>
      <c r="J75" s="95"/>
      <c r="K75" s="99"/>
      <c r="L75" s="88"/>
    </row>
    <row r="76" spans="2:12" x14ac:dyDescent="0.2">
      <c r="B76" s="88">
        <v>63</v>
      </c>
      <c r="C76" s="95"/>
      <c r="D76" s="95"/>
      <c r="E76" s="96"/>
      <c r="F76" s="96"/>
      <c r="G76" s="95"/>
      <c r="H76" s="97"/>
      <c r="I76" s="98"/>
      <c r="J76" s="95"/>
      <c r="K76" s="99"/>
      <c r="L76" s="88"/>
    </row>
    <row r="77" spans="2:12" x14ac:dyDescent="0.2">
      <c r="B77" s="88">
        <v>64</v>
      </c>
      <c r="C77" s="95"/>
      <c r="D77" s="95"/>
      <c r="E77" s="96"/>
      <c r="F77" s="96"/>
      <c r="G77" s="95"/>
      <c r="H77" s="97"/>
      <c r="I77" s="98"/>
      <c r="J77" s="95"/>
      <c r="K77" s="99"/>
      <c r="L77" s="88"/>
    </row>
    <row r="78" spans="2:12" x14ac:dyDescent="0.2">
      <c r="B78" s="88">
        <v>65</v>
      </c>
      <c r="C78" s="95"/>
      <c r="D78" s="95"/>
      <c r="E78" s="96"/>
      <c r="F78" s="96"/>
      <c r="G78" s="95"/>
      <c r="H78" s="97"/>
      <c r="I78" s="98"/>
      <c r="J78" s="95"/>
      <c r="K78" s="99"/>
      <c r="L78" s="88"/>
    </row>
    <row r="79" spans="2:12" x14ac:dyDescent="0.2">
      <c r="B79" s="88">
        <v>66</v>
      </c>
      <c r="C79" s="95"/>
      <c r="D79" s="95"/>
      <c r="E79" s="96"/>
      <c r="F79" s="96"/>
      <c r="G79" s="95"/>
      <c r="H79" s="97"/>
      <c r="I79" s="98"/>
      <c r="J79" s="95"/>
      <c r="K79" s="99"/>
      <c r="L79" s="88"/>
    </row>
    <row r="80" spans="2:12" x14ac:dyDescent="0.2">
      <c r="B80" s="88">
        <v>67</v>
      </c>
      <c r="C80" s="95"/>
      <c r="D80" s="95"/>
      <c r="E80" s="96"/>
      <c r="F80" s="96"/>
      <c r="G80" s="95"/>
      <c r="H80" s="97"/>
      <c r="I80" s="98"/>
      <c r="J80" s="95"/>
      <c r="K80" s="99"/>
      <c r="L80" s="88"/>
    </row>
    <row r="81" spans="2:12" x14ac:dyDescent="0.2">
      <c r="B81" s="88">
        <v>68</v>
      </c>
      <c r="C81" s="95"/>
      <c r="D81" s="95"/>
      <c r="E81" s="96"/>
      <c r="F81" s="96"/>
      <c r="G81" s="95"/>
      <c r="H81" s="97"/>
      <c r="I81" s="98"/>
      <c r="J81" s="95"/>
      <c r="K81" s="99"/>
      <c r="L81" s="88"/>
    </row>
    <row r="82" spans="2:12" x14ac:dyDescent="0.2">
      <c r="B82" s="88">
        <v>69</v>
      </c>
      <c r="C82" s="95"/>
      <c r="D82" s="95"/>
      <c r="E82" s="96"/>
      <c r="F82" s="96"/>
      <c r="G82" s="95"/>
      <c r="H82" s="97"/>
      <c r="I82" s="98"/>
      <c r="J82" s="95"/>
      <c r="K82" s="99"/>
      <c r="L82" s="88"/>
    </row>
    <row r="83" spans="2:12" x14ac:dyDescent="0.2">
      <c r="B83" s="88">
        <v>70</v>
      </c>
      <c r="C83" s="95"/>
      <c r="D83" s="95"/>
      <c r="E83" s="96"/>
      <c r="F83" s="96"/>
      <c r="G83" s="95"/>
      <c r="H83" s="97"/>
      <c r="I83" s="98"/>
      <c r="J83" s="95"/>
      <c r="K83" s="99"/>
      <c r="L83" s="88"/>
    </row>
    <row r="84" spans="2:12" x14ac:dyDescent="0.2">
      <c r="B84" s="88">
        <v>71</v>
      </c>
      <c r="C84" s="95"/>
      <c r="D84" s="95"/>
      <c r="E84" s="96"/>
      <c r="F84" s="96"/>
      <c r="G84" s="95"/>
      <c r="H84" s="97"/>
      <c r="I84" s="98"/>
      <c r="J84" s="95"/>
      <c r="K84" s="99"/>
      <c r="L84" s="88"/>
    </row>
    <row r="85" spans="2:12" x14ac:dyDescent="0.2">
      <c r="B85" s="88">
        <v>72</v>
      </c>
      <c r="C85" s="95"/>
      <c r="D85" s="95"/>
      <c r="E85" s="96"/>
      <c r="F85" s="96"/>
      <c r="G85" s="95"/>
      <c r="H85" s="97"/>
      <c r="I85" s="98"/>
      <c r="J85" s="95"/>
      <c r="K85" s="99"/>
      <c r="L85" s="88"/>
    </row>
    <row r="86" spans="2:12" x14ac:dyDescent="0.2">
      <c r="B86" s="88">
        <v>73</v>
      </c>
      <c r="C86" s="95"/>
      <c r="D86" s="95"/>
      <c r="E86" s="96"/>
      <c r="F86" s="96"/>
      <c r="G86" s="95"/>
      <c r="H86" s="97"/>
      <c r="I86" s="98"/>
      <c r="J86" s="95"/>
      <c r="K86" s="99"/>
      <c r="L86" s="88"/>
    </row>
    <row r="87" spans="2:12" x14ac:dyDescent="0.2">
      <c r="B87" s="88">
        <v>74</v>
      </c>
      <c r="C87" s="95"/>
      <c r="D87" s="95"/>
      <c r="E87" s="96"/>
      <c r="F87" s="96"/>
      <c r="G87" s="95"/>
      <c r="H87" s="97"/>
      <c r="I87" s="98"/>
      <c r="J87" s="95"/>
      <c r="K87" s="99"/>
      <c r="L87" s="88"/>
    </row>
    <row r="88" spans="2:12" x14ac:dyDescent="0.2">
      <c r="B88" s="88">
        <v>75</v>
      </c>
      <c r="C88" s="95"/>
      <c r="D88" s="95"/>
      <c r="E88" s="96"/>
      <c r="F88" s="96"/>
      <c r="G88" s="95"/>
      <c r="H88" s="97"/>
      <c r="I88" s="98"/>
      <c r="J88" s="95"/>
      <c r="K88" s="99"/>
      <c r="L88" s="88"/>
    </row>
    <row r="89" spans="2:12" x14ac:dyDescent="0.2">
      <c r="B89" s="88">
        <v>76</v>
      </c>
      <c r="C89" s="95"/>
      <c r="D89" s="95"/>
      <c r="E89" s="96"/>
      <c r="F89" s="96"/>
      <c r="G89" s="95"/>
      <c r="H89" s="97"/>
      <c r="I89" s="98"/>
      <c r="J89" s="95"/>
      <c r="K89" s="99"/>
      <c r="L89" s="88"/>
    </row>
    <row r="90" spans="2:12" x14ac:dyDescent="0.2">
      <c r="B90" s="88">
        <v>77</v>
      </c>
      <c r="C90" s="95"/>
      <c r="D90" s="95"/>
      <c r="E90" s="96"/>
      <c r="F90" s="96"/>
      <c r="G90" s="95"/>
      <c r="H90" s="97"/>
      <c r="I90" s="98"/>
      <c r="J90" s="95"/>
      <c r="K90" s="99"/>
      <c r="L90" s="88"/>
    </row>
    <row r="91" spans="2:12" x14ac:dyDescent="0.2">
      <c r="B91" s="88">
        <v>78</v>
      </c>
      <c r="C91" s="95"/>
      <c r="D91" s="95"/>
      <c r="E91" s="96"/>
      <c r="F91" s="96"/>
      <c r="G91" s="95"/>
      <c r="H91" s="97"/>
      <c r="I91" s="98"/>
      <c r="J91" s="95"/>
      <c r="K91" s="99"/>
      <c r="L91" s="88"/>
    </row>
    <row r="92" spans="2:12" x14ac:dyDescent="0.2">
      <c r="B92" s="88">
        <v>79</v>
      </c>
      <c r="C92" s="95"/>
      <c r="D92" s="95"/>
      <c r="E92" s="96"/>
      <c r="F92" s="96"/>
      <c r="G92" s="95"/>
      <c r="H92" s="97"/>
      <c r="I92" s="98"/>
      <c r="J92" s="95"/>
      <c r="K92" s="99"/>
      <c r="L92" s="88"/>
    </row>
    <row r="93" spans="2:12" x14ac:dyDescent="0.2">
      <c r="B93" s="88">
        <v>80</v>
      </c>
      <c r="C93" s="95"/>
      <c r="D93" s="95"/>
      <c r="E93" s="96"/>
      <c r="F93" s="96"/>
      <c r="G93" s="95"/>
      <c r="H93" s="97"/>
      <c r="I93" s="98"/>
      <c r="J93" s="95"/>
      <c r="K93" s="99"/>
      <c r="L93" s="88"/>
    </row>
    <row r="94" spans="2:12" x14ac:dyDescent="0.2">
      <c r="B94" s="88">
        <v>81</v>
      </c>
      <c r="C94" s="95"/>
      <c r="D94" s="95"/>
      <c r="E94" s="96"/>
      <c r="F94" s="96"/>
      <c r="G94" s="95"/>
      <c r="H94" s="97"/>
      <c r="I94" s="98"/>
      <c r="J94" s="95"/>
      <c r="K94" s="99"/>
      <c r="L94" s="88"/>
    </row>
    <row r="95" spans="2:12" x14ac:dyDescent="0.2">
      <c r="B95" s="88">
        <v>82</v>
      </c>
      <c r="C95" s="95"/>
      <c r="D95" s="95"/>
      <c r="E95" s="96"/>
      <c r="F95" s="96"/>
      <c r="G95" s="95"/>
      <c r="H95" s="97"/>
      <c r="I95" s="98"/>
      <c r="J95" s="95"/>
      <c r="K95" s="99"/>
      <c r="L95" s="88"/>
    </row>
    <row r="96" spans="2:12" x14ac:dyDescent="0.2">
      <c r="B96" s="88">
        <v>83</v>
      </c>
      <c r="C96" s="95"/>
      <c r="D96" s="95"/>
      <c r="E96" s="96"/>
      <c r="F96" s="96"/>
      <c r="G96" s="95"/>
      <c r="H96" s="97"/>
      <c r="I96" s="98"/>
      <c r="J96" s="95"/>
      <c r="K96" s="99"/>
      <c r="L96" s="88"/>
    </row>
    <row r="97" spans="2:12" x14ac:dyDescent="0.2">
      <c r="B97" s="88">
        <v>84</v>
      </c>
      <c r="C97" s="95"/>
      <c r="D97" s="95"/>
      <c r="E97" s="96"/>
      <c r="F97" s="96"/>
      <c r="G97" s="95"/>
      <c r="H97" s="97"/>
      <c r="I97" s="98"/>
      <c r="J97" s="95"/>
      <c r="K97" s="99"/>
      <c r="L97" s="88"/>
    </row>
    <row r="98" spans="2:12" x14ac:dyDescent="0.2">
      <c r="B98" s="88">
        <v>85</v>
      </c>
      <c r="C98" s="95"/>
      <c r="D98" s="95"/>
      <c r="E98" s="96"/>
      <c r="F98" s="96"/>
      <c r="G98" s="95"/>
      <c r="H98" s="97"/>
      <c r="I98" s="98"/>
      <c r="J98" s="95"/>
      <c r="K98" s="99"/>
      <c r="L98" s="88"/>
    </row>
    <row r="99" spans="2:12" x14ac:dyDescent="0.2">
      <c r="B99" s="88">
        <v>86</v>
      </c>
      <c r="C99" s="95"/>
      <c r="D99" s="95"/>
      <c r="E99" s="96"/>
      <c r="F99" s="96"/>
      <c r="G99" s="95"/>
      <c r="H99" s="97"/>
      <c r="I99" s="98"/>
      <c r="J99" s="95"/>
      <c r="K99" s="99"/>
      <c r="L99" s="88"/>
    </row>
    <row r="100" spans="2:12" x14ac:dyDescent="0.2">
      <c r="B100" s="88">
        <v>87</v>
      </c>
      <c r="C100" s="95"/>
      <c r="D100" s="95"/>
      <c r="E100" s="96"/>
      <c r="F100" s="96"/>
      <c r="G100" s="95"/>
      <c r="H100" s="97"/>
      <c r="I100" s="98"/>
      <c r="J100" s="95"/>
      <c r="K100" s="99"/>
      <c r="L100" s="88"/>
    </row>
    <row r="101" spans="2:12" x14ac:dyDescent="0.2">
      <c r="B101" s="88">
        <v>88</v>
      </c>
      <c r="C101" s="95"/>
      <c r="D101" s="95"/>
      <c r="E101" s="96"/>
      <c r="F101" s="96"/>
      <c r="G101" s="95"/>
      <c r="H101" s="97"/>
      <c r="I101" s="98"/>
      <c r="J101" s="95"/>
      <c r="K101" s="99"/>
      <c r="L101" s="88"/>
    </row>
    <row r="102" spans="2:12" x14ac:dyDescent="0.2">
      <c r="B102" s="88">
        <v>89</v>
      </c>
      <c r="C102" s="95"/>
      <c r="D102" s="95"/>
      <c r="E102" s="96"/>
      <c r="F102" s="96"/>
      <c r="G102" s="95"/>
      <c r="H102" s="97"/>
      <c r="I102" s="98"/>
      <c r="J102" s="95"/>
      <c r="K102" s="99"/>
      <c r="L102" s="88"/>
    </row>
    <row r="103" spans="2:12" x14ac:dyDescent="0.2">
      <c r="B103" s="88">
        <v>90</v>
      </c>
      <c r="C103" s="95"/>
      <c r="D103" s="95"/>
      <c r="E103" s="96"/>
      <c r="F103" s="96"/>
      <c r="G103" s="95"/>
      <c r="H103" s="97"/>
      <c r="I103" s="98"/>
      <c r="J103" s="95"/>
      <c r="K103" s="99"/>
      <c r="L103" s="88"/>
    </row>
    <row r="104" spans="2:12" x14ac:dyDescent="0.2">
      <c r="B104" s="88">
        <v>91</v>
      </c>
      <c r="C104" s="95"/>
      <c r="D104" s="95"/>
      <c r="E104" s="96"/>
      <c r="F104" s="96"/>
      <c r="G104" s="95"/>
      <c r="H104" s="97"/>
      <c r="I104" s="98"/>
      <c r="J104" s="95"/>
      <c r="K104" s="99"/>
      <c r="L104" s="88"/>
    </row>
    <row r="105" spans="2:12" x14ac:dyDescent="0.2">
      <c r="B105" s="88">
        <v>92</v>
      </c>
      <c r="C105" s="95"/>
      <c r="D105" s="95"/>
      <c r="E105" s="96"/>
      <c r="F105" s="96"/>
      <c r="G105" s="95"/>
      <c r="H105" s="97"/>
      <c r="I105" s="98"/>
      <c r="J105" s="95"/>
      <c r="K105" s="99"/>
      <c r="L105" s="88"/>
    </row>
    <row r="106" spans="2:12" x14ac:dyDescent="0.2">
      <c r="B106" s="88">
        <v>93</v>
      </c>
      <c r="C106" s="95"/>
      <c r="D106" s="95"/>
      <c r="E106" s="96"/>
      <c r="F106" s="96"/>
      <c r="G106" s="95"/>
      <c r="H106" s="97"/>
      <c r="I106" s="98"/>
      <c r="J106" s="95"/>
      <c r="K106" s="99"/>
      <c r="L106" s="88"/>
    </row>
    <row r="107" spans="2:12" x14ac:dyDescent="0.2">
      <c r="B107" s="88">
        <v>94</v>
      </c>
      <c r="C107" s="95"/>
      <c r="D107" s="95"/>
      <c r="E107" s="96"/>
      <c r="F107" s="96"/>
      <c r="G107" s="95"/>
      <c r="H107" s="97"/>
      <c r="I107" s="98"/>
      <c r="J107" s="95"/>
      <c r="K107" s="99"/>
      <c r="L107" s="88"/>
    </row>
    <row r="108" spans="2:12" x14ac:dyDescent="0.2">
      <c r="B108" s="88">
        <v>95</v>
      </c>
      <c r="C108" s="95"/>
      <c r="D108" s="95"/>
      <c r="E108" s="96"/>
      <c r="F108" s="96"/>
      <c r="G108" s="95"/>
      <c r="H108" s="97"/>
      <c r="I108" s="98"/>
      <c r="J108" s="95"/>
      <c r="K108" s="99"/>
      <c r="L108" s="88"/>
    </row>
    <row r="109" spans="2:12" x14ac:dyDescent="0.2">
      <c r="B109" s="88">
        <v>96</v>
      </c>
      <c r="C109" s="95"/>
      <c r="D109" s="95"/>
      <c r="E109" s="96"/>
      <c r="F109" s="96"/>
      <c r="G109" s="95"/>
      <c r="H109" s="97"/>
      <c r="I109" s="98"/>
      <c r="J109" s="95"/>
      <c r="K109" s="99"/>
      <c r="L109" s="88"/>
    </row>
    <row r="110" spans="2:12" x14ac:dyDescent="0.2">
      <c r="B110" s="88">
        <v>97</v>
      </c>
      <c r="C110" s="95"/>
      <c r="D110" s="95"/>
      <c r="E110" s="96"/>
      <c r="F110" s="96"/>
      <c r="G110" s="95"/>
      <c r="H110" s="97"/>
      <c r="I110" s="98"/>
      <c r="J110" s="95"/>
      <c r="K110" s="99"/>
      <c r="L110" s="88"/>
    </row>
    <row r="111" spans="2:12" x14ac:dyDescent="0.2">
      <c r="B111" s="88">
        <v>98</v>
      </c>
      <c r="C111" s="95"/>
      <c r="D111" s="95"/>
      <c r="E111" s="96"/>
      <c r="F111" s="96"/>
      <c r="G111" s="95"/>
      <c r="H111" s="97"/>
      <c r="I111" s="98"/>
      <c r="J111" s="95"/>
      <c r="K111" s="99"/>
      <c r="L111" s="88"/>
    </row>
    <row r="112" spans="2:12" x14ac:dyDescent="0.2">
      <c r="B112" s="88">
        <v>99</v>
      </c>
      <c r="C112" s="95"/>
      <c r="D112" s="95"/>
      <c r="E112" s="96"/>
      <c r="F112" s="96"/>
      <c r="G112" s="95"/>
      <c r="H112" s="97"/>
      <c r="I112" s="98"/>
      <c r="J112" s="95"/>
      <c r="K112" s="99"/>
      <c r="L112" s="88"/>
    </row>
    <row r="113" spans="2:12" x14ac:dyDescent="0.2">
      <c r="B113" s="88">
        <v>100</v>
      </c>
      <c r="C113" s="95"/>
      <c r="D113" s="95"/>
      <c r="E113" s="96"/>
      <c r="F113" s="96"/>
      <c r="G113" s="95"/>
      <c r="H113" s="97"/>
      <c r="I113" s="98"/>
      <c r="J113" s="95"/>
      <c r="K113" s="99"/>
      <c r="L113" s="88"/>
    </row>
    <row r="114" spans="2:12" x14ac:dyDescent="0.2">
      <c r="B114" s="88"/>
      <c r="C114" s="95"/>
      <c r="D114" s="95"/>
      <c r="E114" s="96"/>
      <c r="F114" s="96"/>
      <c r="G114" s="95"/>
      <c r="H114" s="97"/>
      <c r="I114" s="98"/>
      <c r="J114" s="95"/>
      <c r="K114" s="99"/>
      <c r="L114" s="88"/>
    </row>
  </sheetData>
  <mergeCells count="1">
    <mergeCell ref="C8:F8"/>
  </mergeCells>
  <phoneticPr fontId="3"/>
  <conditionalFormatting sqref="B14:L114">
    <cfRule type="expression" dxfId="3" priority="1">
      <formula>MOD(ROW(),2)=1</formula>
    </cfRule>
  </conditionalFormatting>
  <dataValidations count="4">
    <dataValidation type="list" allowBlank="1" showInputMessage="1" showErrorMessage="1" sqref="H14:H114" xr:uid="{00000000-0002-0000-0000-000000000000}">
      <formula1>"A,B,C,D,E,F"</formula1>
    </dataValidation>
    <dataValidation type="list" allowBlank="1" showInputMessage="1" showErrorMessage="1" sqref="F14:F114" xr:uid="{00000000-0002-0000-0000-000001000000}">
      <formula1>"6年,5年,4年"</formula1>
    </dataValidation>
    <dataValidation type="list" allowBlank="1" showInputMessage="1" showErrorMessage="1" sqref="G14:G114" xr:uid="{00000000-0002-0000-0000-000002000000}">
      <formula1>$P$4:$P$10</formula1>
    </dataValidation>
    <dataValidation type="list" allowBlank="1" showInputMessage="1" showErrorMessage="1" sqref="E14:E114" xr:uid="{00000000-0002-0000-0000-000003000000}">
      <formula1>"男"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Q114"/>
  <sheetViews>
    <sheetView tabSelected="1" view="pageBreakPreview" zoomScale="95" zoomScaleNormal="95" zoomScaleSheetLayoutView="95" workbookViewId="0">
      <pane ySplit="13" topLeftCell="A14" activePane="bottomLeft" state="frozen"/>
      <selection pane="bottomLeft" activeCell="E6" sqref="E6"/>
    </sheetView>
  </sheetViews>
  <sheetFormatPr defaultColWidth="9" defaultRowHeight="13.05" x14ac:dyDescent="0.2"/>
  <cols>
    <col min="1" max="1" width="3.59765625" style="12" customWidth="1"/>
    <col min="2" max="2" width="4.59765625" style="12" customWidth="1"/>
    <col min="3" max="3" width="13.8984375" style="12" bestFit="1" customWidth="1"/>
    <col min="4" max="4" width="16.59765625" style="12" bestFit="1" customWidth="1"/>
    <col min="5" max="6" width="5.69921875" style="12" bestFit="1" customWidth="1"/>
    <col min="7" max="7" width="15.5" style="12" customWidth="1"/>
    <col min="8" max="8" width="8.69921875" style="12" customWidth="1"/>
    <col min="9" max="9" width="16.8984375" style="12" customWidth="1"/>
    <col min="10" max="10" width="16.3984375" style="12" bestFit="1" customWidth="1"/>
    <col min="11" max="11" width="16.09765625" style="12" customWidth="1"/>
    <col min="12" max="12" width="13.8984375" style="12" customWidth="1"/>
    <col min="13" max="13" width="3" style="12" customWidth="1"/>
    <col min="14" max="14" width="0" style="12" hidden="1" customWidth="1"/>
    <col min="15" max="15" width="9" style="12"/>
    <col min="16" max="16" width="17.8984375" style="12" customWidth="1"/>
    <col min="17" max="17" width="19.09765625" style="12" customWidth="1"/>
    <col min="18" max="16384" width="9" style="12"/>
  </cols>
  <sheetData>
    <row r="1" spans="2:17" ht="26.1" thickBot="1" x14ac:dyDescent="0.25">
      <c r="B1" s="29" t="s">
        <v>75</v>
      </c>
      <c r="C1" s="10"/>
      <c r="D1" s="10"/>
      <c r="E1" s="10"/>
      <c r="F1" s="10"/>
      <c r="G1" s="10"/>
      <c r="H1" s="10"/>
      <c r="I1" s="11"/>
    </row>
    <row r="2" spans="2:17" ht="8.25" customHeight="1" thickBot="1" x14ac:dyDescent="0.25"/>
    <row r="3" spans="2:17" ht="15.75" customHeight="1" x14ac:dyDescent="0.2">
      <c r="B3" s="13"/>
      <c r="C3" s="30" t="s">
        <v>13</v>
      </c>
      <c r="D3" s="14"/>
      <c r="E3" s="15"/>
      <c r="F3" s="15"/>
      <c r="G3" s="2" t="s">
        <v>23</v>
      </c>
      <c r="H3" s="3" t="s">
        <v>21</v>
      </c>
      <c r="I3" s="45"/>
      <c r="K3" s="16"/>
      <c r="P3" s="39" t="s">
        <v>40</v>
      </c>
    </row>
    <row r="4" spans="2:17" ht="15.75" customHeight="1" x14ac:dyDescent="0.2">
      <c r="B4" s="13"/>
      <c r="C4" s="30" t="s">
        <v>11</v>
      </c>
      <c r="D4" s="14"/>
      <c r="E4" s="15"/>
      <c r="F4" s="15"/>
      <c r="G4" s="4" t="s">
        <v>15</v>
      </c>
      <c r="H4" s="47">
        <f>COUNTIF($G$14:$G$114,P4)</f>
        <v>0</v>
      </c>
      <c r="I4" s="46"/>
      <c r="K4" s="15"/>
      <c r="P4" s="39" t="s">
        <v>26</v>
      </c>
      <c r="Q4" s="39" t="s">
        <v>32</v>
      </c>
    </row>
    <row r="5" spans="2:17" ht="15.75" customHeight="1" x14ac:dyDescent="0.2">
      <c r="B5" s="13"/>
      <c r="C5" s="30" t="s">
        <v>14</v>
      </c>
      <c r="D5" s="14"/>
      <c r="E5" s="15"/>
      <c r="F5" s="15"/>
      <c r="G5" s="4" t="s">
        <v>16</v>
      </c>
      <c r="H5" s="47">
        <f>COUNTIF($G$14:$G$114,P5)</f>
        <v>0</v>
      </c>
      <c r="I5" s="46"/>
      <c r="K5" s="15"/>
      <c r="P5" s="39" t="s">
        <v>27</v>
      </c>
      <c r="Q5" s="39" t="s">
        <v>33</v>
      </c>
    </row>
    <row r="6" spans="2:17" ht="15.75" customHeight="1" x14ac:dyDescent="0.2">
      <c r="B6" s="13"/>
      <c r="C6" s="31" t="s">
        <v>43</v>
      </c>
      <c r="D6" s="17"/>
      <c r="E6" s="18"/>
      <c r="F6" s="18"/>
      <c r="G6" s="4" t="s">
        <v>17</v>
      </c>
      <c r="H6" s="47">
        <f>COUNTIF($G$14:$G$114,P6)</f>
        <v>0</v>
      </c>
      <c r="I6" s="101"/>
      <c r="J6" s="102"/>
      <c r="K6" s="15"/>
      <c r="P6" s="39" t="s">
        <v>28</v>
      </c>
      <c r="Q6" s="39" t="s">
        <v>34</v>
      </c>
    </row>
    <row r="7" spans="2:17" ht="15.75" customHeight="1" thickBot="1" x14ac:dyDescent="0.25">
      <c r="B7" s="13"/>
      <c r="C7" s="32" t="s">
        <v>12</v>
      </c>
      <c r="D7" s="19"/>
      <c r="E7" s="15"/>
      <c r="F7" s="15"/>
      <c r="G7" s="4" t="s">
        <v>18</v>
      </c>
      <c r="H7" s="47">
        <f>COUNTIF($G$14:$G$114,P7)</f>
        <v>0</v>
      </c>
      <c r="I7" s="46"/>
      <c r="K7" s="15"/>
      <c r="P7" s="39" t="s">
        <v>29</v>
      </c>
      <c r="Q7" s="39" t="s">
        <v>35</v>
      </c>
    </row>
    <row r="8" spans="2:17" ht="15.75" customHeight="1" x14ac:dyDescent="0.2">
      <c r="B8" s="13"/>
      <c r="C8" s="106"/>
      <c r="D8" s="107"/>
      <c r="E8" s="107"/>
      <c r="F8" s="107"/>
      <c r="G8" s="4" t="s">
        <v>19</v>
      </c>
      <c r="H8" s="47">
        <f>COUNTIF($G$14:$G$114,P8)</f>
        <v>0</v>
      </c>
      <c r="I8" s="57" t="s">
        <v>52</v>
      </c>
      <c r="J8" s="58" t="s">
        <v>53</v>
      </c>
      <c r="K8" s="20"/>
      <c r="P8" s="39" t="s">
        <v>30</v>
      </c>
      <c r="Q8" s="39" t="s">
        <v>36</v>
      </c>
    </row>
    <row r="9" spans="2:17" ht="15.75" customHeight="1" thickBot="1" x14ac:dyDescent="0.25">
      <c r="B9" s="13"/>
      <c r="C9" s="33" t="s">
        <v>25</v>
      </c>
      <c r="D9" s="21"/>
      <c r="E9" s="15"/>
      <c r="F9" s="15"/>
      <c r="G9" s="4" t="s">
        <v>20</v>
      </c>
      <c r="H9" s="47">
        <f>COUNTIF($G$14:$G$114,P10)</f>
        <v>0</v>
      </c>
      <c r="I9" s="43">
        <f>N12</f>
        <v>0</v>
      </c>
      <c r="J9" s="43">
        <f>SUM(申込様式女子!H4:H10)</f>
        <v>0</v>
      </c>
      <c r="K9" s="18"/>
      <c r="P9" s="39" t="s">
        <v>31</v>
      </c>
      <c r="Q9" s="39" t="s">
        <v>37</v>
      </c>
    </row>
    <row r="10" spans="2:17" ht="15.75" customHeight="1" thickBot="1" x14ac:dyDescent="0.25">
      <c r="G10" s="7" t="s">
        <v>24</v>
      </c>
      <c r="H10" s="48">
        <f>COUNTIF($G$14:$G$114,P9)</f>
        <v>0</v>
      </c>
      <c r="I10" s="53"/>
      <c r="J10" s="44" t="s">
        <v>42</v>
      </c>
      <c r="K10" s="22"/>
      <c r="P10" s="39" t="s">
        <v>50</v>
      </c>
      <c r="Q10" s="39" t="s">
        <v>39</v>
      </c>
    </row>
    <row r="11" spans="2:17" ht="18.75" customHeight="1" thickBot="1" x14ac:dyDescent="0.25">
      <c r="B11" s="36" t="s">
        <v>44</v>
      </c>
      <c r="C11" s="37"/>
      <c r="D11" s="38" t="s">
        <v>45</v>
      </c>
      <c r="E11" s="15"/>
      <c r="F11" s="15"/>
      <c r="G11" s="23"/>
      <c r="H11" s="59"/>
      <c r="I11" s="60"/>
      <c r="J11" s="8" t="str">
        <f>600*N12-100*(N13-N12)&amp;"円"</f>
        <v>0円</v>
      </c>
      <c r="K11" s="18"/>
      <c r="P11" s="51"/>
    </row>
    <row r="12" spans="2:17" ht="13.65" thickBot="1" x14ac:dyDescent="0.25">
      <c r="N12" s="12">
        <f>COUNTA(G14:G114)</f>
        <v>0</v>
      </c>
      <c r="P12" s="51"/>
    </row>
    <row r="13" spans="2:17" ht="21" customHeight="1" thickBot="1" x14ac:dyDescent="0.25">
      <c r="B13" s="34" t="s">
        <v>5</v>
      </c>
      <c r="C13" s="35" t="s">
        <v>0</v>
      </c>
      <c r="D13" s="35" t="s">
        <v>74</v>
      </c>
      <c r="E13" s="35" t="s">
        <v>1</v>
      </c>
      <c r="F13" s="35" t="s">
        <v>2</v>
      </c>
      <c r="G13" s="35" t="s">
        <v>3</v>
      </c>
      <c r="H13" s="52" t="s">
        <v>51</v>
      </c>
      <c r="I13" s="35" t="s">
        <v>47</v>
      </c>
      <c r="J13" s="35" t="s">
        <v>49</v>
      </c>
      <c r="K13" s="56" t="s">
        <v>4</v>
      </c>
      <c r="L13" s="103" t="s">
        <v>54</v>
      </c>
      <c r="N13" s="12">
        <f>SUM(N14:N114)</f>
        <v>0</v>
      </c>
      <c r="P13" s="51"/>
    </row>
    <row r="14" spans="2:17" x14ac:dyDescent="0.2">
      <c r="B14" s="24">
        <v>1</v>
      </c>
      <c r="C14" s="25"/>
      <c r="D14" s="25"/>
      <c r="E14" s="26"/>
      <c r="F14" s="26"/>
      <c r="G14" s="25"/>
      <c r="H14" s="49"/>
      <c r="I14" s="40"/>
      <c r="J14" s="25"/>
      <c r="K14" s="54"/>
      <c r="L14" s="24"/>
      <c r="N14" s="12" t="str">
        <f>IF(D14="","",COUNTIF($D$14:$D$114,D14))</f>
        <v/>
      </c>
      <c r="P14" s="51"/>
    </row>
    <row r="15" spans="2:17" x14ac:dyDescent="0.2">
      <c r="B15" s="1">
        <v>2</v>
      </c>
      <c r="C15" s="27"/>
      <c r="D15" s="27"/>
      <c r="E15" s="28"/>
      <c r="F15" s="28"/>
      <c r="G15" s="27"/>
      <c r="H15" s="50"/>
      <c r="I15" s="41"/>
      <c r="J15" s="27"/>
      <c r="K15" s="55"/>
      <c r="L15" s="1"/>
      <c r="N15" s="12" t="str">
        <f t="shared" ref="N15:N78" si="0">IF(D15="","",COUNTIF($D$14:$D$114,D15))</f>
        <v/>
      </c>
      <c r="P15" s="51"/>
    </row>
    <row r="16" spans="2:17" x14ac:dyDescent="0.2">
      <c r="B16" s="1">
        <v>3</v>
      </c>
      <c r="C16" s="27"/>
      <c r="D16" s="27"/>
      <c r="E16" s="28"/>
      <c r="F16" s="28"/>
      <c r="G16" s="27"/>
      <c r="H16" s="50"/>
      <c r="I16" s="41"/>
      <c r="J16" s="27"/>
      <c r="K16" s="55"/>
      <c r="L16" s="1"/>
      <c r="N16" s="12" t="str">
        <f t="shared" si="0"/>
        <v/>
      </c>
      <c r="P16" s="51"/>
    </row>
    <row r="17" spans="2:14" x14ac:dyDescent="0.2">
      <c r="B17" s="1">
        <v>4</v>
      </c>
      <c r="C17" s="27"/>
      <c r="D17" s="27"/>
      <c r="E17" s="28"/>
      <c r="F17" s="28"/>
      <c r="G17" s="27"/>
      <c r="H17" s="50"/>
      <c r="I17" s="41"/>
      <c r="J17" s="27"/>
      <c r="K17" s="55"/>
      <c r="L17" s="1"/>
      <c r="N17" s="12" t="str">
        <f t="shared" si="0"/>
        <v/>
      </c>
    </row>
    <row r="18" spans="2:14" x14ac:dyDescent="0.2">
      <c r="B18" s="1">
        <v>5</v>
      </c>
      <c r="C18" s="27"/>
      <c r="D18" s="27"/>
      <c r="E18" s="28"/>
      <c r="F18" s="28"/>
      <c r="G18" s="27"/>
      <c r="H18" s="50"/>
      <c r="I18" s="41"/>
      <c r="J18" s="27"/>
      <c r="K18" s="55"/>
      <c r="L18" s="1"/>
      <c r="N18" s="12" t="str">
        <f t="shared" si="0"/>
        <v/>
      </c>
    </row>
    <row r="19" spans="2:14" x14ac:dyDescent="0.2">
      <c r="B19" s="1">
        <v>6</v>
      </c>
      <c r="C19" s="27"/>
      <c r="D19" s="27"/>
      <c r="E19" s="28"/>
      <c r="F19" s="28"/>
      <c r="G19" s="27"/>
      <c r="H19" s="50"/>
      <c r="I19" s="41"/>
      <c r="J19" s="27"/>
      <c r="K19" s="55"/>
      <c r="L19" s="1"/>
      <c r="N19" s="12" t="str">
        <f t="shared" si="0"/>
        <v/>
      </c>
    </row>
    <row r="20" spans="2:14" x14ac:dyDescent="0.2">
      <c r="B20" s="1">
        <v>7</v>
      </c>
      <c r="C20" s="27"/>
      <c r="D20" s="27"/>
      <c r="E20" s="28"/>
      <c r="F20" s="28"/>
      <c r="G20" s="27"/>
      <c r="H20" s="50"/>
      <c r="I20" s="41"/>
      <c r="J20" s="27"/>
      <c r="K20" s="55"/>
      <c r="L20" s="1"/>
      <c r="N20" s="12" t="str">
        <f t="shared" si="0"/>
        <v/>
      </c>
    </row>
    <row r="21" spans="2:14" x14ac:dyDescent="0.2">
      <c r="B21" s="1">
        <v>8</v>
      </c>
      <c r="C21" s="27"/>
      <c r="D21" s="27"/>
      <c r="E21" s="28"/>
      <c r="F21" s="28"/>
      <c r="G21" s="27"/>
      <c r="H21" s="50"/>
      <c r="I21" s="41"/>
      <c r="J21" s="27"/>
      <c r="K21" s="55"/>
      <c r="L21" s="1"/>
      <c r="N21" s="12" t="str">
        <f t="shared" si="0"/>
        <v/>
      </c>
    </row>
    <row r="22" spans="2:14" x14ac:dyDescent="0.2">
      <c r="B22" s="1">
        <v>9</v>
      </c>
      <c r="C22" s="27"/>
      <c r="D22" s="27"/>
      <c r="E22" s="28"/>
      <c r="F22" s="28"/>
      <c r="G22" s="27"/>
      <c r="H22" s="50"/>
      <c r="I22" s="41"/>
      <c r="J22" s="27"/>
      <c r="K22" s="55"/>
      <c r="L22" s="1"/>
      <c r="N22" s="12" t="str">
        <f t="shared" si="0"/>
        <v/>
      </c>
    </row>
    <row r="23" spans="2:14" x14ac:dyDescent="0.2">
      <c r="B23" s="1">
        <v>10</v>
      </c>
      <c r="C23" s="27"/>
      <c r="D23" s="27"/>
      <c r="E23" s="28"/>
      <c r="F23" s="28"/>
      <c r="G23" s="27"/>
      <c r="H23" s="50"/>
      <c r="I23" s="41"/>
      <c r="J23" s="27"/>
      <c r="K23" s="55"/>
      <c r="L23" s="1"/>
      <c r="N23" s="12" t="str">
        <f t="shared" si="0"/>
        <v/>
      </c>
    </row>
    <row r="24" spans="2:14" x14ac:dyDescent="0.2">
      <c r="B24" s="1">
        <v>11</v>
      </c>
      <c r="C24" s="27"/>
      <c r="D24" s="27"/>
      <c r="E24" s="28"/>
      <c r="F24" s="28"/>
      <c r="G24" s="27"/>
      <c r="H24" s="50"/>
      <c r="I24" s="41"/>
      <c r="J24" s="27"/>
      <c r="K24" s="55"/>
      <c r="L24" s="1"/>
      <c r="N24" s="12" t="str">
        <f t="shared" si="0"/>
        <v/>
      </c>
    </row>
    <row r="25" spans="2:14" x14ac:dyDescent="0.2">
      <c r="B25" s="1">
        <v>12</v>
      </c>
      <c r="C25" s="27"/>
      <c r="D25" s="27"/>
      <c r="E25" s="28"/>
      <c r="F25" s="28"/>
      <c r="G25" s="27"/>
      <c r="H25" s="50"/>
      <c r="I25" s="41"/>
      <c r="J25" s="27"/>
      <c r="K25" s="55"/>
      <c r="L25" s="1"/>
      <c r="N25" s="12" t="str">
        <f t="shared" si="0"/>
        <v/>
      </c>
    </row>
    <row r="26" spans="2:14" x14ac:dyDescent="0.2">
      <c r="B26" s="1">
        <v>13</v>
      </c>
      <c r="C26" s="27"/>
      <c r="D26" s="27"/>
      <c r="E26" s="28"/>
      <c r="F26" s="28"/>
      <c r="G26" s="27"/>
      <c r="H26" s="50"/>
      <c r="I26" s="41"/>
      <c r="J26" s="27"/>
      <c r="K26" s="55"/>
      <c r="L26" s="1"/>
      <c r="N26" s="12" t="str">
        <f t="shared" si="0"/>
        <v/>
      </c>
    </row>
    <row r="27" spans="2:14" x14ac:dyDescent="0.2">
      <c r="B27" s="1">
        <v>14</v>
      </c>
      <c r="C27" s="27"/>
      <c r="D27" s="27"/>
      <c r="E27" s="28"/>
      <c r="F27" s="28"/>
      <c r="G27" s="27"/>
      <c r="H27" s="50"/>
      <c r="I27" s="41"/>
      <c r="J27" s="27"/>
      <c r="K27" s="55"/>
      <c r="L27" s="1"/>
      <c r="N27" s="12" t="str">
        <f t="shared" si="0"/>
        <v/>
      </c>
    </row>
    <row r="28" spans="2:14" x14ac:dyDescent="0.2">
      <c r="B28" s="1">
        <v>15</v>
      </c>
      <c r="C28" s="27"/>
      <c r="D28" s="27"/>
      <c r="E28" s="28"/>
      <c r="F28" s="28"/>
      <c r="G28" s="27"/>
      <c r="H28" s="50"/>
      <c r="I28" s="41"/>
      <c r="J28" s="27"/>
      <c r="K28" s="55"/>
      <c r="L28" s="1"/>
      <c r="N28" s="12" t="str">
        <f t="shared" si="0"/>
        <v/>
      </c>
    </row>
    <row r="29" spans="2:14" x14ac:dyDescent="0.2">
      <c r="B29" s="1">
        <v>16</v>
      </c>
      <c r="C29" s="27"/>
      <c r="D29" s="27"/>
      <c r="E29" s="28"/>
      <c r="F29" s="28"/>
      <c r="G29" s="27"/>
      <c r="H29" s="50"/>
      <c r="I29" s="41"/>
      <c r="J29" s="27"/>
      <c r="K29" s="55"/>
      <c r="L29" s="1"/>
      <c r="N29" s="12" t="str">
        <f t="shared" si="0"/>
        <v/>
      </c>
    </row>
    <row r="30" spans="2:14" x14ac:dyDescent="0.2">
      <c r="B30" s="1">
        <v>17</v>
      </c>
      <c r="C30" s="27"/>
      <c r="D30" s="27"/>
      <c r="E30" s="28"/>
      <c r="F30" s="28"/>
      <c r="G30" s="27"/>
      <c r="H30" s="50"/>
      <c r="I30" s="41"/>
      <c r="J30" s="27"/>
      <c r="K30" s="55"/>
      <c r="L30" s="1"/>
      <c r="N30" s="12" t="str">
        <f t="shared" si="0"/>
        <v/>
      </c>
    </row>
    <row r="31" spans="2:14" x14ac:dyDescent="0.2">
      <c r="B31" s="1">
        <v>18</v>
      </c>
      <c r="C31" s="27"/>
      <c r="D31" s="27"/>
      <c r="E31" s="28"/>
      <c r="F31" s="28"/>
      <c r="G31" s="27"/>
      <c r="H31" s="50"/>
      <c r="I31" s="41"/>
      <c r="J31" s="27"/>
      <c r="K31" s="55"/>
      <c r="L31" s="1"/>
      <c r="N31" s="12" t="str">
        <f t="shared" si="0"/>
        <v/>
      </c>
    </row>
    <row r="32" spans="2:14" x14ac:dyDescent="0.2">
      <c r="B32" s="1">
        <v>19</v>
      </c>
      <c r="C32" s="27"/>
      <c r="D32" s="27"/>
      <c r="E32" s="28"/>
      <c r="F32" s="28"/>
      <c r="G32" s="27"/>
      <c r="H32" s="50"/>
      <c r="I32" s="41"/>
      <c r="J32" s="27"/>
      <c r="K32" s="55"/>
      <c r="L32" s="1"/>
      <c r="N32" s="12" t="str">
        <f t="shared" si="0"/>
        <v/>
      </c>
    </row>
    <row r="33" spans="2:14" x14ac:dyDescent="0.2">
      <c r="B33" s="1">
        <v>20</v>
      </c>
      <c r="C33" s="27"/>
      <c r="D33" s="27"/>
      <c r="E33" s="28"/>
      <c r="F33" s="28"/>
      <c r="G33" s="27"/>
      <c r="H33" s="50"/>
      <c r="I33" s="41"/>
      <c r="J33" s="27"/>
      <c r="K33" s="55"/>
      <c r="L33" s="1"/>
      <c r="N33" s="12" t="str">
        <f t="shared" si="0"/>
        <v/>
      </c>
    </row>
    <row r="34" spans="2:14" x14ac:dyDescent="0.2">
      <c r="B34" s="1">
        <v>21</v>
      </c>
      <c r="C34" s="27"/>
      <c r="D34" s="27"/>
      <c r="E34" s="28"/>
      <c r="F34" s="28"/>
      <c r="G34" s="27"/>
      <c r="H34" s="50"/>
      <c r="I34" s="41"/>
      <c r="J34" s="27"/>
      <c r="K34" s="55"/>
      <c r="L34" s="1"/>
      <c r="N34" s="12" t="str">
        <f t="shared" si="0"/>
        <v/>
      </c>
    </row>
    <row r="35" spans="2:14" x14ac:dyDescent="0.2">
      <c r="B35" s="1">
        <v>22</v>
      </c>
      <c r="C35" s="27"/>
      <c r="D35" s="27"/>
      <c r="E35" s="28"/>
      <c r="F35" s="28"/>
      <c r="G35" s="27"/>
      <c r="H35" s="50"/>
      <c r="I35" s="41"/>
      <c r="J35" s="27"/>
      <c r="K35" s="55"/>
      <c r="L35" s="1"/>
      <c r="N35" s="12" t="str">
        <f t="shared" si="0"/>
        <v/>
      </c>
    </row>
    <row r="36" spans="2:14" x14ac:dyDescent="0.2">
      <c r="B36" s="1">
        <v>23</v>
      </c>
      <c r="C36" s="27"/>
      <c r="D36" s="27"/>
      <c r="E36" s="28"/>
      <c r="F36" s="28"/>
      <c r="G36" s="27"/>
      <c r="H36" s="50"/>
      <c r="I36" s="41"/>
      <c r="J36" s="27"/>
      <c r="K36" s="55"/>
      <c r="L36" s="1"/>
      <c r="N36" s="12" t="str">
        <f t="shared" si="0"/>
        <v/>
      </c>
    </row>
    <row r="37" spans="2:14" x14ac:dyDescent="0.2">
      <c r="B37" s="1">
        <v>24</v>
      </c>
      <c r="C37" s="27"/>
      <c r="D37" s="27"/>
      <c r="E37" s="28"/>
      <c r="F37" s="28"/>
      <c r="G37" s="27"/>
      <c r="H37" s="50"/>
      <c r="I37" s="41"/>
      <c r="J37" s="27"/>
      <c r="K37" s="55"/>
      <c r="L37" s="1"/>
      <c r="N37" s="12" t="str">
        <f t="shared" si="0"/>
        <v/>
      </c>
    </row>
    <row r="38" spans="2:14" x14ac:dyDescent="0.2">
      <c r="B38" s="1">
        <v>25</v>
      </c>
      <c r="C38" s="27"/>
      <c r="D38" s="27"/>
      <c r="E38" s="28"/>
      <c r="F38" s="28"/>
      <c r="G38" s="27"/>
      <c r="H38" s="50"/>
      <c r="I38" s="41"/>
      <c r="J38" s="27"/>
      <c r="K38" s="55"/>
      <c r="L38" s="1"/>
      <c r="N38" s="12" t="str">
        <f t="shared" si="0"/>
        <v/>
      </c>
    </row>
    <row r="39" spans="2:14" x14ac:dyDescent="0.2">
      <c r="B39" s="1">
        <v>26</v>
      </c>
      <c r="C39" s="27"/>
      <c r="D39" s="27"/>
      <c r="E39" s="28"/>
      <c r="F39" s="28"/>
      <c r="G39" s="27"/>
      <c r="H39" s="50"/>
      <c r="I39" s="41"/>
      <c r="J39" s="27"/>
      <c r="K39" s="55"/>
      <c r="L39" s="1"/>
      <c r="N39" s="12" t="str">
        <f t="shared" si="0"/>
        <v/>
      </c>
    </row>
    <row r="40" spans="2:14" x14ac:dyDescent="0.2">
      <c r="B40" s="1">
        <v>27</v>
      </c>
      <c r="C40" s="27"/>
      <c r="D40" s="27"/>
      <c r="E40" s="28"/>
      <c r="F40" s="28"/>
      <c r="G40" s="27"/>
      <c r="H40" s="50"/>
      <c r="I40" s="41"/>
      <c r="J40" s="27"/>
      <c r="K40" s="55"/>
      <c r="L40" s="1"/>
      <c r="N40" s="12" t="str">
        <f t="shared" si="0"/>
        <v/>
      </c>
    </row>
    <row r="41" spans="2:14" x14ac:dyDescent="0.2">
      <c r="B41" s="1">
        <v>28</v>
      </c>
      <c r="C41" s="27"/>
      <c r="D41" s="27"/>
      <c r="E41" s="28"/>
      <c r="F41" s="28"/>
      <c r="G41" s="27"/>
      <c r="H41" s="50"/>
      <c r="I41" s="41"/>
      <c r="J41" s="27"/>
      <c r="K41" s="55"/>
      <c r="L41" s="1"/>
      <c r="N41" s="12" t="str">
        <f t="shared" si="0"/>
        <v/>
      </c>
    </row>
    <row r="42" spans="2:14" x14ac:dyDescent="0.2">
      <c r="B42" s="1">
        <v>29</v>
      </c>
      <c r="C42" s="27"/>
      <c r="D42" s="27"/>
      <c r="E42" s="28"/>
      <c r="F42" s="28"/>
      <c r="G42" s="27"/>
      <c r="H42" s="50"/>
      <c r="I42" s="41"/>
      <c r="J42" s="27"/>
      <c r="K42" s="55"/>
      <c r="L42" s="1"/>
      <c r="N42" s="12" t="str">
        <f t="shared" si="0"/>
        <v/>
      </c>
    </row>
    <row r="43" spans="2:14" x14ac:dyDescent="0.2">
      <c r="B43" s="1">
        <v>30</v>
      </c>
      <c r="C43" s="27"/>
      <c r="D43" s="27"/>
      <c r="E43" s="28"/>
      <c r="F43" s="28"/>
      <c r="G43" s="27"/>
      <c r="H43" s="50"/>
      <c r="I43" s="41"/>
      <c r="J43" s="27"/>
      <c r="K43" s="55"/>
      <c r="L43" s="1"/>
      <c r="N43" s="12" t="str">
        <f t="shared" si="0"/>
        <v/>
      </c>
    </row>
    <row r="44" spans="2:14" x14ac:dyDescent="0.2">
      <c r="B44" s="1">
        <v>31</v>
      </c>
      <c r="C44" s="27"/>
      <c r="D44" s="27"/>
      <c r="E44" s="28"/>
      <c r="F44" s="28"/>
      <c r="G44" s="27"/>
      <c r="H44" s="50"/>
      <c r="I44" s="41"/>
      <c r="J44" s="27"/>
      <c r="K44" s="55"/>
      <c r="L44" s="1"/>
      <c r="N44" s="12" t="str">
        <f t="shared" si="0"/>
        <v/>
      </c>
    </row>
    <row r="45" spans="2:14" x14ac:dyDescent="0.2">
      <c r="B45" s="1">
        <v>32</v>
      </c>
      <c r="C45" s="27"/>
      <c r="D45" s="27"/>
      <c r="E45" s="28"/>
      <c r="F45" s="28"/>
      <c r="G45" s="27"/>
      <c r="H45" s="50"/>
      <c r="I45" s="41"/>
      <c r="J45" s="27"/>
      <c r="K45" s="55"/>
      <c r="L45" s="1"/>
      <c r="N45" s="12" t="str">
        <f t="shared" si="0"/>
        <v/>
      </c>
    </row>
    <row r="46" spans="2:14" x14ac:dyDescent="0.2">
      <c r="B46" s="1">
        <v>33</v>
      </c>
      <c r="C46" s="27"/>
      <c r="D46" s="27"/>
      <c r="E46" s="28"/>
      <c r="F46" s="28"/>
      <c r="G46" s="27"/>
      <c r="H46" s="50"/>
      <c r="I46" s="41"/>
      <c r="J46" s="27"/>
      <c r="K46" s="55"/>
      <c r="L46" s="1"/>
      <c r="N46" s="12" t="str">
        <f t="shared" si="0"/>
        <v/>
      </c>
    </row>
    <row r="47" spans="2:14" x14ac:dyDescent="0.2">
      <c r="B47" s="1">
        <v>34</v>
      </c>
      <c r="C47" s="27"/>
      <c r="D47" s="27"/>
      <c r="E47" s="28"/>
      <c r="F47" s="28"/>
      <c r="G47" s="27"/>
      <c r="H47" s="50"/>
      <c r="I47" s="41"/>
      <c r="J47" s="27"/>
      <c r="K47" s="55"/>
      <c r="L47" s="1"/>
      <c r="N47" s="12" t="str">
        <f t="shared" si="0"/>
        <v/>
      </c>
    </row>
    <row r="48" spans="2:14" x14ac:dyDescent="0.2">
      <c r="B48" s="1">
        <v>35</v>
      </c>
      <c r="C48" s="27"/>
      <c r="D48" s="27"/>
      <c r="E48" s="28"/>
      <c r="F48" s="28"/>
      <c r="G48" s="27"/>
      <c r="H48" s="50"/>
      <c r="I48" s="41"/>
      <c r="J48" s="27"/>
      <c r="K48" s="55"/>
      <c r="L48" s="1"/>
      <c r="N48" s="12" t="str">
        <f t="shared" si="0"/>
        <v/>
      </c>
    </row>
    <row r="49" spans="2:14" x14ac:dyDescent="0.2">
      <c r="B49" s="1">
        <v>36</v>
      </c>
      <c r="C49" s="27"/>
      <c r="D49" s="27"/>
      <c r="E49" s="28"/>
      <c r="F49" s="28"/>
      <c r="G49" s="27"/>
      <c r="H49" s="50"/>
      <c r="I49" s="41"/>
      <c r="J49" s="27"/>
      <c r="K49" s="55"/>
      <c r="L49" s="1"/>
      <c r="N49" s="12" t="str">
        <f t="shared" si="0"/>
        <v/>
      </c>
    </row>
    <row r="50" spans="2:14" x14ac:dyDescent="0.2">
      <c r="B50" s="1">
        <v>37</v>
      </c>
      <c r="C50" s="27"/>
      <c r="D50" s="27"/>
      <c r="E50" s="28"/>
      <c r="F50" s="28"/>
      <c r="G50" s="27"/>
      <c r="H50" s="50"/>
      <c r="I50" s="41"/>
      <c r="J50" s="27"/>
      <c r="K50" s="55"/>
      <c r="L50" s="1"/>
      <c r="N50" s="12" t="str">
        <f t="shared" si="0"/>
        <v/>
      </c>
    </row>
    <row r="51" spans="2:14" x14ac:dyDescent="0.2">
      <c r="B51" s="1">
        <v>38</v>
      </c>
      <c r="C51" s="27"/>
      <c r="D51" s="27"/>
      <c r="E51" s="28"/>
      <c r="F51" s="28"/>
      <c r="G51" s="27"/>
      <c r="H51" s="50"/>
      <c r="I51" s="41"/>
      <c r="J51" s="27"/>
      <c r="K51" s="55"/>
      <c r="L51" s="1"/>
      <c r="N51" s="12" t="str">
        <f t="shared" si="0"/>
        <v/>
      </c>
    </row>
    <row r="52" spans="2:14" x14ac:dyDescent="0.2">
      <c r="B52" s="1">
        <v>39</v>
      </c>
      <c r="C52" s="27"/>
      <c r="D52" s="27"/>
      <c r="E52" s="28"/>
      <c r="F52" s="28"/>
      <c r="G52" s="27"/>
      <c r="H52" s="50"/>
      <c r="I52" s="41"/>
      <c r="J52" s="27"/>
      <c r="K52" s="55"/>
      <c r="L52" s="1"/>
      <c r="N52" s="12" t="str">
        <f t="shared" si="0"/>
        <v/>
      </c>
    </row>
    <row r="53" spans="2:14" x14ac:dyDescent="0.2">
      <c r="B53" s="1">
        <v>40</v>
      </c>
      <c r="C53" s="27"/>
      <c r="D53" s="27"/>
      <c r="E53" s="28"/>
      <c r="F53" s="28"/>
      <c r="G53" s="27"/>
      <c r="H53" s="50"/>
      <c r="I53" s="41"/>
      <c r="J53" s="27"/>
      <c r="K53" s="55"/>
      <c r="L53" s="1"/>
      <c r="N53" s="12" t="str">
        <f t="shared" si="0"/>
        <v/>
      </c>
    </row>
    <row r="54" spans="2:14" x14ac:dyDescent="0.2">
      <c r="B54" s="1">
        <v>41</v>
      </c>
      <c r="C54" s="27"/>
      <c r="D54" s="27"/>
      <c r="E54" s="28"/>
      <c r="F54" s="28"/>
      <c r="G54" s="27"/>
      <c r="H54" s="50"/>
      <c r="I54" s="41"/>
      <c r="J54" s="27"/>
      <c r="K54" s="55"/>
      <c r="L54" s="1"/>
      <c r="N54" s="12" t="str">
        <f t="shared" si="0"/>
        <v/>
      </c>
    </row>
    <row r="55" spans="2:14" x14ac:dyDescent="0.2">
      <c r="B55" s="1">
        <v>42</v>
      </c>
      <c r="C55" s="27"/>
      <c r="D55" s="27"/>
      <c r="E55" s="28"/>
      <c r="F55" s="28"/>
      <c r="G55" s="27"/>
      <c r="H55" s="50"/>
      <c r="I55" s="41"/>
      <c r="J55" s="27"/>
      <c r="K55" s="55"/>
      <c r="L55" s="1"/>
      <c r="N55" s="12" t="str">
        <f t="shared" si="0"/>
        <v/>
      </c>
    </row>
    <row r="56" spans="2:14" x14ac:dyDescent="0.2">
      <c r="B56" s="1">
        <v>43</v>
      </c>
      <c r="C56" s="27"/>
      <c r="D56" s="27"/>
      <c r="E56" s="28"/>
      <c r="F56" s="28"/>
      <c r="G56" s="27"/>
      <c r="H56" s="50"/>
      <c r="I56" s="41"/>
      <c r="J56" s="27"/>
      <c r="K56" s="55"/>
      <c r="L56" s="1"/>
      <c r="N56" s="12" t="str">
        <f t="shared" si="0"/>
        <v/>
      </c>
    </row>
    <row r="57" spans="2:14" x14ac:dyDescent="0.2">
      <c r="B57" s="1">
        <v>44</v>
      </c>
      <c r="C57" s="27"/>
      <c r="D57" s="27"/>
      <c r="E57" s="28"/>
      <c r="F57" s="28"/>
      <c r="G57" s="27"/>
      <c r="H57" s="50"/>
      <c r="I57" s="41"/>
      <c r="J57" s="27"/>
      <c r="K57" s="55"/>
      <c r="L57" s="1"/>
      <c r="N57" s="12" t="str">
        <f t="shared" si="0"/>
        <v/>
      </c>
    </row>
    <row r="58" spans="2:14" x14ac:dyDescent="0.2">
      <c r="B58" s="1">
        <v>45</v>
      </c>
      <c r="C58" s="27"/>
      <c r="D58" s="27"/>
      <c r="E58" s="28"/>
      <c r="F58" s="28"/>
      <c r="G58" s="27"/>
      <c r="H58" s="50"/>
      <c r="I58" s="41"/>
      <c r="J58" s="27"/>
      <c r="K58" s="55"/>
      <c r="L58" s="1"/>
      <c r="N58" s="12" t="str">
        <f t="shared" si="0"/>
        <v/>
      </c>
    </row>
    <row r="59" spans="2:14" x14ac:dyDescent="0.2">
      <c r="B59" s="1">
        <v>46</v>
      </c>
      <c r="C59" s="27"/>
      <c r="D59" s="27"/>
      <c r="E59" s="28"/>
      <c r="F59" s="28"/>
      <c r="G59" s="27"/>
      <c r="H59" s="50"/>
      <c r="I59" s="41"/>
      <c r="J59" s="27"/>
      <c r="K59" s="55"/>
      <c r="L59" s="1"/>
      <c r="N59" s="12" t="str">
        <f t="shared" si="0"/>
        <v/>
      </c>
    </row>
    <row r="60" spans="2:14" x14ac:dyDescent="0.2">
      <c r="B60" s="1">
        <v>47</v>
      </c>
      <c r="C60" s="27"/>
      <c r="D60" s="27"/>
      <c r="E60" s="28"/>
      <c r="F60" s="28"/>
      <c r="G60" s="27"/>
      <c r="H60" s="50"/>
      <c r="I60" s="41"/>
      <c r="J60" s="27"/>
      <c r="K60" s="55"/>
      <c r="L60" s="1"/>
      <c r="N60" s="12" t="str">
        <f t="shared" si="0"/>
        <v/>
      </c>
    </row>
    <row r="61" spans="2:14" x14ac:dyDescent="0.2">
      <c r="B61" s="1">
        <v>48</v>
      </c>
      <c r="C61" s="27"/>
      <c r="D61" s="27"/>
      <c r="E61" s="28"/>
      <c r="F61" s="28"/>
      <c r="G61" s="27"/>
      <c r="H61" s="50"/>
      <c r="I61" s="41"/>
      <c r="J61" s="27"/>
      <c r="K61" s="55"/>
      <c r="L61" s="1"/>
      <c r="N61" s="12" t="str">
        <f t="shared" si="0"/>
        <v/>
      </c>
    </row>
    <row r="62" spans="2:14" x14ac:dyDescent="0.2">
      <c r="B62" s="1">
        <v>49</v>
      </c>
      <c r="C62" s="27"/>
      <c r="D62" s="27"/>
      <c r="E62" s="28"/>
      <c r="F62" s="28"/>
      <c r="G62" s="27"/>
      <c r="H62" s="50"/>
      <c r="I62" s="41"/>
      <c r="J62" s="27"/>
      <c r="K62" s="55"/>
      <c r="L62" s="1"/>
      <c r="N62" s="12" t="str">
        <f t="shared" si="0"/>
        <v/>
      </c>
    </row>
    <row r="63" spans="2:14" x14ac:dyDescent="0.2">
      <c r="B63" s="1">
        <v>50</v>
      </c>
      <c r="C63" s="27"/>
      <c r="D63" s="27"/>
      <c r="E63" s="28"/>
      <c r="F63" s="28"/>
      <c r="G63" s="27"/>
      <c r="H63" s="50"/>
      <c r="I63" s="41"/>
      <c r="J63" s="27"/>
      <c r="K63" s="55"/>
      <c r="L63" s="1"/>
      <c r="N63" s="12" t="str">
        <f t="shared" si="0"/>
        <v/>
      </c>
    </row>
    <row r="64" spans="2:14" x14ac:dyDescent="0.2">
      <c r="B64" s="1">
        <v>51</v>
      </c>
      <c r="C64" s="27"/>
      <c r="D64" s="27"/>
      <c r="E64" s="28"/>
      <c r="F64" s="28"/>
      <c r="G64" s="27"/>
      <c r="H64" s="50"/>
      <c r="I64" s="41"/>
      <c r="J64" s="27"/>
      <c r="K64" s="55"/>
      <c r="L64" s="1"/>
      <c r="N64" s="12" t="str">
        <f t="shared" si="0"/>
        <v/>
      </c>
    </row>
    <row r="65" spans="2:14" x14ac:dyDescent="0.2">
      <c r="B65" s="1">
        <v>52</v>
      </c>
      <c r="C65" s="27"/>
      <c r="D65" s="27"/>
      <c r="E65" s="28"/>
      <c r="F65" s="28"/>
      <c r="G65" s="27"/>
      <c r="H65" s="50"/>
      <c r="I65" s="41"/>
      <c r="J65" s="27"/>
      <c r="K65" s="55"/>
      <c r="L65" s="1"/>
      <c r="N65" s="12" t="str">
        <f t="shared" si="0"/>
        <v/>
      </c>
    </row>
    <row r="66" spans="2:14" x14ac:dyDescent="0.2">
      <c r="B66" s="1">
        <v>53</v>
      </c>
      <c r="C66" s="27"/>
      <c r="D66" s="27"/>
      <c r="E66" s="28"/>
      <c r="F66" s="28"/>
      <c r="G66" s="27"/>
      <c r="H66" s="50"/>
      <c r="I66" s="41"/>
      <c r="J66" s="27"/>
      <c r="K66" s="55"/>
      <c r="L66" s="1"/>
      <c r="N66" s="12" t="str">
        <f t="shared" si="0"/>
        <v/>
      </c>
    </row>
    <row r="67" spans="2:14" x14ac:dyDescent="0.2">
      <c r="B67" s="1">
        <v>54</v>
      </c>
      <c r="C67" s="27"/>
      <c r="D67" s="27"/>
      <c r="E67" s="28"/>
      <c r="F67" s="28"/>
      <c r="G67" s="27"/>
      <c r="H67" s="50"/>
      <c r="I67" s="41"/>
      <c r="J67" s="27"/>
      <c r="K67" s="55"/>
      <c r="L67" s="1"/>
      <c r="N67" s="12" t="str">
        <f t="shared" si="0"/>
        <v/>
      </c>
    </row>
    <row r="68" spans="2:14" x14ac:dyDescent="0.2">
      <c r="B68" s="1">
        <v>55</v>
      </c>
      <c r="C68" s="27"/>
      <c r="D68" s="27"/>
      <c r="E68" s="28"/>
      <c r="F68" s="28"/>
      <c r="G68" s="27"/>
      <c r="H68" s="50"/>
      <c r="I68" s="41"/>
      <c r="J68" s="27"/>
      <c r="K68" s="55"/>
      <c r="L68" s="1"/>
      <c r="N68" s="12" t="str">
        <f t="shared" si="0"/>
        <v/>
      </c>
    </row>
    <row r="69" spans="2:14" x14ac:dyDescent="0.2">
      <c r="B69" s="1">
        <v>56</v>
      </c>
      <c r="C69" s="27"/>
      <c r="D69" s="27"/>
      <c r="E69" s="28"/>
      <c r="F69" s="28"/>
      <c r="G69" s="27"/>
      <c r="H69" s="50"/>
      <c r="I69" s="41"/>
      <c r="J69" s="27"/>
      <c r="K69" s="55"/>
      <c r="L69" s="1"/>
      <c r="N69" s="12" t="str">
        <f t="shared" si="0"/>
        <v/>
      </c>
    </row>
    <row r="70" spans="2:14" x14ac:dyDescent="0.2">
      <c r="B70" s="1">
        <v>57</v>
      </c>
      <c r="C70" s="27"/>
      <c r="D70" s="27"/>
      <c r="E70" s="28"/>
      <c r="F70" s="28"/>
      <c r="G70" s="27"/>
      <c r="H70" s="50"/>
      <c r="I70" s="41"/>
      <c r="J70" s="27"/>
      <c r="K70" s="55"/>
      <c r="L70" s="1"/>
      <c r="N70" s="12" t="str">
        <f t="shared" si="0"/>
        <v/>
      </c>
    </row>
    <row r="71" spans="2:14" x14ac:dyDescent="0.2">
      <c r="B71" s="1">
        <v>58</v>
      </c>
      <c r="C71" s="27"/>
      <c r="D71" s="27"/>
      <c r="E71" s="28"/>
      <c r="F71" s="28"/>
      <c r="G71" s="27"/>
      <c r="H71" s="50"/>
      <c r="I71" s="41"/>
      <c r="J71" s="27"/>
      <c r="K71" s="55"/>
      <c r="L71" s="1"/>
      <c r="N71" s="12" t="str">
        <f t="shared" si="0"/>
        <v/>
      </c>
    </row>
    <row r="72" spans="2:14" x14ac:dyDescent="0.2">
      <c r="B72" s="1">
        <v>59</v>
      </c>
      <c r="C72" s="27"/>
      <c r="D72" s="27"/>
      <c r="E72" s="28"/>
      <c r="F72" s="28"/>
      <c r="G72" s="27"/>
      <c r="H72" s="50"/>
      <c r="I72" s="41"/>
      <c r="J72" s="27"/>
      <c r="K72" s="55"/>
      <c r="L72" s="1"/>
      <c r="N72" s="12" t="str">
        <f t="shared" si="0"/>
        <v/>
      </c>
    </row>
    <row r="73" spans="2:14" x14ac:dyDescent="0.2">
      <c r="B73" s="1">
        <v>60</v>
      </c>
      <c r="C73" s="27"/>
      <c r="D73" s="27"/>
      <c r="E73" s="28"/>
      <c r="F73" s="28"/>
      <c r="G73" s="27"/>
      <c r="H73" s="50"/>
      <c r="I73" s="41"/>
      <c r="J73" s="27"/>
      <c r="K73" s="55"/>
      <c r="L73" s="1"/>
      <c r="N73" s="12" t="str">
        <f t="shared" si="0"/>
        <v/>
      </c>
    </row>
    <row r="74" spans="2:14" x14ac:dyDescent="0.2">
      <c r="B74" s="1">
        <v>61</v>
      </c>
      <c r="C74" s="27"/>
      <c r="D74" s="27"/>
      <c r="E74" s="28"/>
      <c r="F74" s="28"/>
      <c r="G74" s="27"/>
      <c r="H74" s="50"/>
      <c r="I74" s="41"/>
      <c r="J74" s="27"/>
      <c r="K74" s="55"/>
      <c r="L74" s="1"/>
      <c r="N74" s="12" t="str">
        <f t="shared" si="0"/>
        <v/>
      </c>
    </row>
    <row r="75" spans="2:14" x14ac:dyDescent="0.2">
      <c r="B75" s="1">
        <v>62</v>
      </c>
      <c r="C75" s="27"/>
      <c r="D75" s="27"/>
      <c r="E75" s="28"/>
      <c r="F75" s="28"/>
      <c r="G75" s="27"/>
      <c r="H75" s="50"/>
      <c r="I75" s="41"/>
      <c r="J75" s="27"/>
      <c r="K75" s="55"/>
      <c r="L75" s="1"/>
      <c r="N75" s="12" t="str">
        <f t="shared" si="0"/>
        <v/>
      </c>
    </row>
    <row r="76" spans="2:14" x14ac:dyDescent="0.2">
      <c r="B76" s="1">
        <v>63</v>
      </c>
      <c r="C76" s="27"/>
      <c r="D76" s="27"/>
      <c r="E76" s="28"/>
      <c r="F76" s="28"/>
      <c r="G76" s="27"/>
      <c r="H76" s="50"/>
      <c r="I76" s="41"/>
      <c r="J76" s="27"/>
      <c r="K76" s="55"/>
      <c r="L76" s="1"/>
      <c r="N76" s="12" t="str">
        <f t="shared" si="0"/>
        <v/>
      </c>
    </row>
    <row r="77" spans="2:14" x14ac:dyDescent="0.2">
      <c r="B77" s="1">
        <v>64</v>
      </c>
      <c r="C77" s="27"/>
      <c r="D77" s="27"/>
      <c r="E77" s="28"/>
      <c r="F77" s="28"/>
      <c r="G77" s="27"/>
      <c r="H77" s="50"/>
      <c r="I77" s="41"/>
      <c r="J77" s="27"/>
      <c r="K77" s="55"/>
      <c r="L77" s="1"/>
      <c r="N77" s="12" t="str">
        <f t="shared" si="0"/>
        <v/>
      </c>
    </row>
    <row r="78" spans="2:14" x14ac:dyDescent="0.2">
      <c r="B78" s="1">
        <v>65</v>
      </c>
      <c r="C78" s="27"/>
      <c r="D78" s="27"/>
      <c r="E78" s="28"/>
      <c r="F78" s="28"/>
      <c r="G78" s="27"/>
      <c r="H78" s="50"/>
      <c r="I78" s="41"/>
      <c r="J78" s="27"/>
      <c r="K78" s="55"/>
      <c r="L78" s="1"/>
      <c r="N78" s="12" t="str">
        <f t="shared" si="0"/>
        <v/>
      </c>
    </row>
    <row r="79" spans="2:14" x14ac:dyDescent="0.2">
      <c r="B79" s="1">
        <v>66</v>
      </c>
      <c r="C79" s="27"/>
      <c r="D79" s="27"/>
      <c r="E79" s="28"/>
      <c r="F79" s="28"/>
      <c r="G79" s="27"/>
      <c r="H79" s="50"/>
      <c r="I79" s="41"/>
      <c r="J79" s="27"/>
      <c r="K79" s="55"/>
      <c r="L79" s="1"/>
      <c r="N79" s="12" t="str">
        <f t="shared" ref="N79:N114" si="1">IF(D79="","",COUNTIF($D$14:$D$114,D79))</f>
        <v/>
      </c>
    </row>
    <row r="80" spans="2:14" x14ac:dyDescent="0.2">
      <c r="B80" s="1">
        <v>67</v>
      </c>
      <c r="C80" s="27"/>
      <c r="D80" s="27"/>
      <c r="E80" s="28"/>
      <c r="F80" s="28"/>
      <c r="G80" s="27"/>
      <c r="H80" s="50"/>
      <c r="I80" s="41"/>
      <c r="J80" s="27"/>
      <c r="K80" s="55"/>
      <c r="L80" s="1"/>
      <c r="N80" s="12" t="str">
        <f t="shared" si="1"/>
        <v/>
      </c>
    </row>
    <row r="81" spans="2:14" x14ac:dyDescent="0.2">
      <c r="B81" s="1">
        <v>68</v>
      </c>
      <c r="C81" s="27"/>
      <c r="D81" s="27"/>
      <c r="E81" s="28"/>
      <c r="F81" s="28"/>
      <c r="G81" s="27"/>
      <c r="H81" s="50"/>
      <c r="I81" s="41"/>
      <c r="J81" s="27"/>
      <c r="K81" s="55"/>
      <c r="L81" s="1"/>
      <c r="N81" s="12" t="str">
        <f t="shared" si="1"/>
        <v/>
      </c>
    </row>
    <row r="82" spans="2:14" x14ac:dyDescent="0.2">
      <c r="B82" s="1">
        <v>69</v>
      </c>
      <c r="C82" s="27"/>
      <c r="D82" s="27"/>
      <c r="E82" s="28"/>
      <c r="F82" s="28"/>
      <c r="G82" s="27"/>
      <c r="H82" s="50"/>
      <c r="I82" s="41"/>
      <c r="J82" s="27"/>
      <c r="K82" s="55"/>
      <c r="L82" s="1"/>
      <c r="N82" s="12" t="str">
        <f t="shared" si="1"/>
        <v/>
      </c>
    </row>
    <row r="83" spans="2:14" x14ac:dyDescent="0.2">
      <c r="B83" s="1">
        <v>70</v>
      </c>
      <c r="C83" s="27"/>
      <c r="D83" s="27"/>
      <c r="E83" s="28"/>
      <c r="F83" s="28"/>
      <c r="G83" s="27"/>
      <c r="H83" s="50"/>
      <c r="I83" s="41"/>
      <c r="J83" s="27"/>
      <c r="K83" s="55"/>
      <c r="L83" s="1"/>
      <c r="N83" s="12" t="str">
        <f t="shared" si="1"/>
        <v/>
      </c>
    </row>
    <row r="84" spans="2:14" x14ac:dyDescent="0.2">
      <c r="B84" s="1">
        <v>71</v>
      </c>
      <c r="C84" s="27"/>
      <c r="D84" s="27"/>
      <c r="E84" s="28"/>
      <c r="F84" s="28"/>
      <c r="G84" s="27"/>
      <c r="H84" s="50"/>
      <c r="I84" s="41"/>
      <c r="J84" s="27"/>
      <c r="K84" s="55"/>
      <c r="L84" s="1"/>
      <c r="N84" s="12" t="str">
        <f t="shared" si="1"/>
        <v/>
      </c>
    </row>
    <row r="85" spans="2:14" x14ac:dyDescent="0.2">
      <c r="B85" s="1">
        <v>72</v>
      </c>
      <c r="C85" s="27"/>
      <c r="D85" s="27"/>
      <c r="E85" s="28"/>
      <c r="F85" s="28"/>
      <c r="G85" s="27"/>
      <c r="H85" s="50"/>
      <c r="I85" s="41"/>
      <c r="J85" s="27"/>
      <c r="K85" s="55"/>
      <c r="L85" s="1"/>
      <c r="N85" s="12" t="str">
        <f t="shared" si="1"/>
        <v/>
      </c>
    </row>
    <row r="86" spans="2:14" x14ac:dyDescent="0.2">
      <c r="B86" s="1">
        <v>73</v>
      </c>
      <c r="C86" s="27"/>
      <c r="D86" s="27"/>
      <c r="E86" s="28"/>
      <c r="F86" s="28"/>
      <c r="G86" s="27"/>
      <c r="H86" s="50"/>
      <c r="I86" s="41"/>
      <c r="J86" s="27"/>
      <c r="K86" s="55"/>
      <c r="L86" s="1"/>
      <c r="N86" s="12" t="str">
        <f t="shared" si="1"/>
        <v/>
      </c>
    </row>
    <row r="87" spans="2:14" x14ac:dyDescent="0.2">
      <c r="B87" s="1">
        <v>74</v>
      </c>
      <c r="C87" s="27"/>
      <c r="D87" s="27"/>
      <c r="E87" s="28"/>
      <c r="F87" s="28"/>
      <c r="G87" s="27"/>
      <c r="H87" s="50"/>
      <c r="I87" s="41"/>
      <c r="J87" s="27"/>
      <c r="K87" s="55"/>
      <c r="L87" s="1"/>
      <c r="N87" s="12" t="str">
        <f t="shared" si="1"/>
        <v/>
      </c>
    </row>
    <row r="88" spans="2:14" x14ac:dyDescent="0.2">
      <c r="B88" s="1">
        <v>75</v>
      </c>
      <c r="C88" s="27"/>
      <c r="D88" s="27"/>
      <c r="E88" s="28"/>
      <c r="F88" s="28"/>
      <c r="G88" s="27"/>
      <c r="H88" s="50"/>
      <c r="I88" s="41"/>
      <c r="J88" s="27"/>
      <c r="K88" s="55"/>
      <c r="L88" s="1"/>
      <c r="N88" s="12" t="str">
        <f t="shared" si="1"/>
        <v/>
      </c>
    </row>
    <row r="89" spans="2:14" x14ac:dyDescent="0.2">
      <c r="B89" s="1">
        <v>76</v>
      </c>
      <c r="C89" s="27"/>
      <c r="D89" s="27"/>
      <c r="E89" s="28"/>
      <c r="F89" s="28"/>
      <c r="G89" s="27"/>
      <c r="H89" s="50"/>
      <c r="I89" s="41"/>
      <c r="J89" s="27"/>
      <c r="K89" s="55"/>
      <c r="L89" s="1"/>
      <c r="N89" s="12" t="str">
        <f t="shared" si="1"/>
        <v/>
      </c>
    </row>
    <row r="90" spans="2:14" x14ac:dyDescent="0.2">
      <c r="B90" s="1">
        <v>77</v>
      </c>
      <c r="C90" s="27"/>
      <c r="D90" s="27"/>
      <c r="E90" s="28"/>
      <c r="F90" s="28"/>
      <c r="G90" s="27"/>
      <c r="H90" s="50"/>
      <c r="I90" s="41"/>
      <c r="J90" s="27"/>
      <c r="K90" s="55"/>
      <c r="L90" s="1"/>
      <c r="N90" s="12" t="str">
        <f t="shared" si="1"/>
        <v/>
      </c>
    </row>
    <row r="91" spans="2:14" x14ac:dyDescent="0.2">
      <c r="B91" s="1">
        <v>78</v>
      </c>
      <c r="C91" s="27"/>
      <c r="D91" s="27"/>
      <c r="E91" s="28"/>
      <c r="F91" s="28"/>
      <c r="G91" s="27"/>
      <c r="H91" s="50"/>
      <c r="I91" s="41"/>
      <c r="J91" s="27"/>
      <c r="K91" s="55"/>
      <c r="L91" s="1"/>
      <c r="N91" s="12" t="str">
        <f t="shared" si="1"/>
        <v/>
      </c>
    </row>
    <row r="92" spans="2:14" x14ac:dyDescent="0.2">
      <c r="B92" s="1">
        <v>79</v>
      </c>
      <c r="C92" s="27"/>
      <c r="D92" s="27"/>
      <c r="E92" s="28"/>
      <c r="F92" s="28"/>
      <c r="G92" s="27"/>
      <c r="H92" s="50"/>
      <c r="I92" s="41"/>
      <c r="J92" s="27"/>
      <c r="K92" s="55"/>
      <c r="L92" s="1"/>
      <c r="N92" s="12" t="str">
        <f t="shared" si="1"/>
        <v/>
      </c>
    </row>
    <row r="93" spans="2:14" x14ac:dyDescent="0.2">
      <c r="B93" s="1">
        <v>80</v>
      </c>
      <c r="C93" s="27"/>
      <c r="D93" s="27"/>
      <c r="E93" s="28"/>
      <c r="F93" s="28"/>
      <c r="G93" s="27"/>
      <c r="H93" s="50"/>
      <c r="I93" s="41"/>
      <c r="J93" s="27"/>
      <c r="K93" s="55"/>
      <c r="L93" s="1"/>
      <c r="N93" s="12" t="str">
        <f t="shared" si="1"/>
        <v/>
      </c>
    </row>
    <row r="94" spans="2:14" x14ac:dyDescent="0.2">
      <c r="B94" s="1">
        <v>81</v>
      </c>
      <c r="C94" s="27"/>
      <c r="D94" s="27"/>
      <c r="E94" s="28"/>
      <c r="F94" s="28"/>
      <c r="G94" s="27"/>
      <c r="H94" s="50"/>
      <c r="I94" s="41"/>
      <c r="J94" s="27"/>
      <c r="K94" s="55"/>
      <c r="L94" s="1"/>
      <c r="N94" s="12" t="str">
        <f t="shared" si="1"/>
        <v/>
      </c>
    </row>
    <row r="95" spans="2:14" x14ac:dyDescent="0.2">
      <c r="B95" s="1">
        <v>82</v>
      </c>
      <c r="C95" s="27"/>
      <c r="D95" s="27"/>
      <c r="E95" s="28"/>
      <c r="F95" s="28"/>
      <c r="G95" s="27"/>
      <c r="H95" s="50"/>
      <c r="I95" s="41"/>
      <c r="J95" s="27"/>
      <c r="K95" s="55"/>
      <c r="L95" s="1"/>
      <c r="N95" s="12" t="str">
        <f t="shared" si="1"/>
        <v/>
      </c>
    </row>
    <row r="96" spans="2:14" x14ac:dyDescent="0.2">
      <c r="B96" s="1">
        <v>83</v>
      </c>
      <c r="C96" s="27"/>
      <c r="D96" s="27"/>
      <c r="E96" s="28"/>
      <c r="F96" s="28"/>
      <c r="G96" s="27"/>
      <c r="H96" s="50"/>
      <c r="I96" s="41"/>
      <c r="J96" s="27"/>
      <c r="K96" s="55"/>
      <c r="L96" s="1"/>
      <c r="N96" s="12" t="str">
        <f t="shared" si="1"/>
        <v/>
      </c>
    </row>
    <row r="97" spans="2:14" x14ac:dyDescent="0.2">
      <c r="B97" s="1">
        <v>84</v>
      </c>
      <c r="C97" s="27"/>
      <c r="D97" s="27"/>
      <c r="E97" s="28"/>
      <c r="F97" s="28"/>
      <c r="G97" s="27"/>
      <c r="H97" s="50"/>
      <c r="I97" s="41"/>
      <c r="J97" s="27"/>
      <c r="K97" s="55"/>
      <c r="L97" s="1"/>
      <c r="N97" s="12" t="str">
        <f t="shared" si="1"/>
        <v/>
      </c>
    </row>
    <row r="98" spans="2:14" x14ac:dyDescent="0.2">
      <c r="B98" s="1">
        <v>85</v>
      </c>
      <c r="C98" s="27"/>
      <c r="D98" s="27"/>
      <c r="E98" s="28"/>
      <c r="F98" s="28"/>
      <c r="G98" s="27"/>
      <c r="H98" s="50"/>
      <c r="I98" s="41"/>
      <c r="J98" s="27"/>
      <c r="K98" s="55"/>
      <c r="L98" s="1"/>
      <c r="N98" s="12" t="str">
        <f t="shared" si="1"/>
        <v/>
      </c>
    </row>
    <row r="99" spans="2:14" x14ac:dyDescent="0.2">
      <c r="B99" s="1">
        <v>86</v>
      </c>
      <c r="C99" s="27"/>
      <c r="D99" s="27"/>
      <c r="E99" s="28"/>
      <c r="F99" s="28"/>
      <c r="G99" s="27"/>
      <c r="H99" s="50"/>
      <c r="I99" s="41"/>
      <c r="J99" s="27"/>
      <c r="K99" s="55"/>
      <c r="L99" s="1"/>
      <c r="N99" s="12" t="str">
        <f t="shared" si="1"/>
        <v/>
      </c>
    </row>
    <row r="100" spans="2:14" x14ac:dyDescent="0.2">
      <c r="B100" s="1">
        <v>87</v>
      </c>
      <c r="C100" s="27"/>
      <c r="D100" s="27"/>
      <c r="E100" s="28"/>
      <c r="F100" s="28"/>
      <c r="G100" s="27"/>
      <c r="H100" s="50"/>
      <c r="I100" s="41"/>
      <c r="J100" s="27"/>
      <c r="K100" s="55"/>
      <c r="L100" s="1"/>
      <c r="N100" s="12" t="str">
        <f t="shared" si="1"/>
        <v/>
      </c>
    </row>
    <row r="101" spans="2:14" x14ac:dyDescent="0.2">
      <c r="B101" s="1">
        <v>88</v>
      </c>
      <c r="C101" s="27"/>
      <c r="D101" s="27"/>
      <c r="E101" s="28"/>
      <c r="F101" s="28"/>
      <c r="G101" s="27"/>
      <c r="H101" s="50"/>
      <c r="I101" s="41"/>
      <c r="J101" s="27"/>
      <c r="K101" s="55"/>
      <c r="L101" s="1"/>
      <c r="N101" s="12" t="str">
        <f t="shared" si="1"/>
        <v/>
      </c>
    </row>
    <row r="102" spans="2:14" x14ac:dyDescent="0.2">
      <c r="B102" s="1">
        <v>89</v>
      </c>
      <c r="C102" s="27"/>
      <c r="D102" s="27"/>
      <c r="E102" s="28"/>
      <c r="F102" s="28"/>
      <c r="G102" s="27"/>
      <c r="H102" s="50"/>
      <c r="I102" s="41"/>
      <c r="J102" s="27"/>
      <c r="K102" s="55"/>
      <c r="L102" s="1"/>
      <c r="N102" s="12" t="str">
        <f t="shared" si="1"/>
        <v/>
      </c>
    </row>
    <row r="103" spans="2:14" x14ac:dyDescent="0.2">
      <c r="B103" s="1">
        <v>90</v>
      </c>
      <c r="C103" s="27"/>
      <c r="D103" s="27"/>
      <c r="E103" s="28"/>
      <c r="F103" s="28"/>
      <c r="G103" s="27"/>
      <c r="H103" s="50"/>
      <c r="I103" s="41"/>
      <c r="J103" s="27"/>
      <c r="K103" s="55"/>
      <c r="L103" s="1"/>
      <c r="N103" s="12" t="str">
        <f t="shared" si="1"/>
        <v/>
      </c>
    </row>
    <row r="104" spans="2:14" x14ac:dyDescent="0.2">
      <c r="B104" s="1">
        <v>91</v>
      </c>
      <c r="C104" s="27"/>
      <c r="D104" s="27"/>
      <c r="E104" s="28"/>
      <c r="F104" s="28"/>
      <c r="G104" s="27"/>
      <c r="H104" s="50"/>
      <c r="I104" s="41"/>
      <c r="J104" s="27"/>
      <c r="K104" s="55"/>
      <c r="L104" s="1"/>
      <c r="N104" s="12" t="str">
        <f t="shared" si="1"/>
        <v/>
      </c>
    </row>
    <row r="105" spans="2:14" x14ac:dyDescent="0.2">
      <c r="B105" s="1">
        <v>92</v>
      </c>
      <c r="C105" s="27"/>
      <c r="D105" s="27"/>
      <c r="E105" s="28"/>
      <c r="F105" s="28"/>
      <c r="G105" s="27"/>
      <c r="H105" s="50"/>
      <c r="I105" s="41"/>
      <c r="J105" s="27"/>
      <c r="K105" s="55"/>
      <c r="L105" s="1"/>
      <c r="N105" s="12" t="str">
        <f t="shared" si="1"/>
        <v/>
      </c>
    </row>
    <row r="106" spans="2:14" x14ac:dyDescent="0.2">
      <c r="B106" s="1">
        <v>93</v>
      </c>
      <c r="C106" s="27"/>
      <c r="D106" s="27"/>
      <c r="E106" s="28"/>
      <c r="F106" s="28"/>
      <c r="G106" s="27"/>
      <c r="H106" s="50"/>
      <c r="I106" s="41"/>
      <c r="J106" s="27"/>
      <c r="K106" s="55"/>
      <c r="L106" s="1"/>
      <c r="N106" s="12" t="str">
        <f t="shared" si="1"/>
        <v/>
      </c>
    </row>
    <row r="107" spans="2:14" x14ac:dyDescent="0.2">
      <c r="B107" s="1">
        <v>94</v>
      </c>
      <c r="C107" s="27"/>
      <c r="D107" s="27"/>
      <c r="E107" s="28"/>
      <c r="F107" s="28"/>
      <c r="G107" s="27"/>
      <c r="H107" s="50"/>
      <c r="I107" s="41"/>
      <c r="J107" s="27"/>
      <c r="K107" s="55"/>
      <c r="L107" s="1"/>
      <c r="N107" s="12" t="str">
        <f t="shared" si="1"/>
        <v/>
      </c>
    </row>
    <row r="108" spans="2:14" x14ac:dyDescent="0.2">
      <c r="B108" s="1">
        <v>95</v>
      </c>
      <c r="C108" s="27"/>
      <c r="D108" s="27"/>
      <c r="E108" s="28"/>
      <c r="F108" s="28"/>
      <c r="G108" s="27"/>
      <c r="H108" s="50"/>
      <c r="I108" s="41"/>
      <c r="J108" s="27"/>
      <c r="K108" s="55"/>
      <c r="L108" s="1"/>
      <c r="N108" s="12" t="str">
        <f t="shared" si="1"/>
        <v/>
      </c>
    </row>
    <row r="109" spans="2:14" x14ac:dyDescent="0.2">
      <c r="B109" s="1">
        <v>96</v>
      </c>
      <c r="C109" s="27"/>
      <c r="D109" s="27"/>
      <c r="E109" s="28"/>
      <c r="F109" s="28"/>
      <c r="G109" s="27"/>
      <c r="H109" s="50"/>
      <c r="I109" s="41"/>
      <c r="J109" s="27"/>
      <c r="K109" s="55"/>
      <c r="L109" s="1"/>
      <c r="N109" s="12" t="str">
        <f t="shared" si="1"/>
        <v/>
      </c>
    </row>
    <row r="110" spans="2:14" x14ac:dyDescent="0.2">
      <c r="B110" s="1">
        <v>97</v>
      </c>
      <c r="C110" s="27"/>
      <c r="D110" s="27"/>
      <c r="E110" s="28"/>
      <c r="F110" s="28"/>
      <c r="G110" s="27"/>
      <c r="H110" s="50"/>
      <c r="I110" s="41"/>
      <c r="J110" s="27"/>
      <c r="K110" s="55"/>
      <c r="L110" s="1"/>
      <c r="N110" s="12" t="str">
        <f t="shared" si="1"/>
        <v/>
      </c>
    </row>
    <row r="111" spans="2:14" x14ac:dyDescent="0.2">
      <c r="B111" s="1">
        <v>98</v>
      </c>
      <c r="C111" s="27"/>
      <c r="D111" s="27"/>
      <c r="E111" s="28"/>
      <c r="F111" s="28"/>
      <c r="G111" s="27"/>
      <c r="H111" s="50"/>
      <c r="I111" s="41"/>
      <c r="J111" s="27"/>
      <c r="K111" s="55"/>
      <c r="L111" s="1"/>
      <c r="N111" s="12" t="str">
        <f t="shared" si="1"/>
        <v/>
      </c>
    </row>
    <row r="112" spans="2:14" x14ac:dyDescent="0.2">
      <c r="B112" s="1">
        <v>99</v>
      </c>
      <c r="C112" s="27"/>
      <c r="D112" s="27"/>
      <c r="E112" s="28"/>
      <c r="F112" s="28"/>
      <c r="G112" s="27"/>
      <c r="H112" s="50"/>
      <c r="I112" s="41"/>
      <c r="J112" s="27"/>
      <c r="K112" s="55"/>
      <c r="L112" s="1"/>
      <c r="N112" s="12" t="str">
        <f t="shared" si="1"/>
        <v/>
      </c>
    </row>
    <row r="113" spans="2:14" x14ac:dyDescent="0.2">
      <c r="B113" s="1">
        <v>100</v>
      </c>
      <c r="C113" s="27"/>
      <c r="D113" s="27"/>
      <c r="E113" s="28"/>
      <c r="F113" s="28"/>
      <c r="G113" s="27"/>
      <c r="H113" s="50"/>
      <c r="I113" s="41"/>
      <c r="J113" s="27"/>
      <c r="K113" s="55"/>
      <c r="L113" s="1"/>
      <c r="N113" s="12" t="str">
        <f t="shared" si="1"/>
        <v/>
      </c>
    </row>
    <row r="114" spans="2:14" x14ac:dyDescent="0.2">
      <c r="B114" s="1"/>
      <c r="C114" s="27"/>
      <c r="D114" s="27"/>
      <c r="E114" s="28"/>
      <c r="F114" s="28"/>
      <c r="G114" s="27"/>
      <c r="H114" s="50"/>
      <c r="I114" s="41"/>
      <c r="J114" s="27"/>
      <c r="K114" s="55"/>
      <c r="L114" s="1"/>
      <c r="N114" s="12" t="str">
        <f t="shared" si="1"/>
        <v/>
      </c>
    </row>
  </sheetData>
  <mergeCells count="1">
    <mergeCell ref="C8:F8"/>
  </mergeCells>
  <phoneticPr fontId="3"/>
  <conditionalFormatting sqref="B14:L114">
    <cfRule type="expression" dxfId="2" priority="2">
      <formula>MOD(ROW(),2)=1</formula>
    </cfRule>
  </conditionalFormatting>
  <dataValidations count="4">
    <dataValidation type="list" allowBlank="1" showInputMessage="1" showErrorMessage="1" sqref="E14:E114" xr:uid="{00000000-0002-0000-0100-000000000000}">
      <formula1>"男"</formula1>
    </dataValidation>
    <dataValidation type="list" allowBlank="1" showInputMessage="1" showErrorMessage="1" sqref="G14:G114" xr:uid="{00000000-0002-0000-0100-000001000000}">
      <formula1>$P$4:$P$10</formula1>
    </dataValidation>
    <dataValidation type="list" allowBlank="1" showInputMessage="1" showErrorMessage="1" sqref="F14:F114" xr:uid="{00000000-0002-0000-0100-000002000000}">
      <formula1>"6年,5年,4年"</formula1>
    </dataValidation>
    <dataValidation type="list" allowBlank="1" showInputMessage="1" showErrorMessage="1" sqref="H14:H114" xr:uid="{00000000-0002-0000-0100-000003000000}">
      <formula1>"A,B,C,D,E,F"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Q114"/>
  <sheetViews>
    <sheetView view="pageBreakPreview" zoomScale="87" zoomScaleNormal="95" zoomScaleSheetLayoutView="87" workbookViewId="0">
      <pane ySplit="13" topLeftCell="A14" activePane="bottomLeft" state="frozen"/>
      <selection pane="bottomLeft" activeCell="L10" sqref="L10"/>
    </sheetView>
  </sheetViews>
  <sheetFormatPr defaultColWidth="9" defaultRowHeight="13.05" x14ac:dyDescent="0.2"/>
  <cols>
    <col min="1" max="1" width="3.59765625" style="12" customWidth="1"/>
    <col min="2" max="2" width="4.59765625" style="12" customWidth="1"/>
    <col min="3" max="3" width="13.8984375" style="12" bestFit="1" customWidth="1"/>
    <col min="4" max="4" width="16.59765625" style="12" bestFit="1" customWidth="1"/>
    <col min="5" max="6" width="5.69921875" style="12" bestFit="1" customWidth="1"/>
    <col min="7" max="7" width="16.3984375" style="12" customWidth="1"/>
    <col min="8" max="8" width="9.69921875" style="12" customWidth="1"/>
    <col min="9" max="9" width="17.5" style="12" customWidth="1"/>
    <col min="10" max="11" width="16.09765625" style="12" customWidth="1"/>
    <col min="12" max="12" width="15.09765625" style="12" customWidth="1"/>
    <col min="13" max="13" width="3" style="12" customWidth="1"/>
    <col min="14" max="14" width="0" style="12" hidden="1" customWidth="1"/>
    <col min="15" max="15" width="9" style="12"/>
    <col min="16" max="16" width="17.8984375" style="12" customWidth="1"/>
    <col min="17" max="17" width="19.09765625" style="12" customWidth="1"/>
    <col min="18" max="16384" width="9" style="12"/>
  </cols>
  <sheetData>
    <row r="1" spans="2:17" ht="26.1" thickBot="1" x14ac:dyDescent="0.25">
      <c r="B1" s="29" t="s">
        <v>75</v>
      </c>
      <c r="C1" s="10"/>
      <c r="D1" s="10"/>
      <c r="E1" s="10"/>
      <c r="F1" s="10"/>
      <c r="G1" s="10"/>
      <c r="H1" s="10"/>
      <c r="I1" s="11"/>
    </row>
    <row r="2" spans="2:17" ht="8.25" customHeight="1" thickBot="1" x14ac:dyDescent="0.25"/>
    <row r="3" spans="2:17" ht="15.75" customHeight="1" x14ac:dyDescent="0.2">
      <c r="B3" s="13"/>
      <c r="C3" s="30" t="s">
        <v>13</v>
      </c>
      <c r="D3" s="14"/>
      <c r="E3" s="15"/>
      <c r="F3" s="15"/>
      <c r="G3" s="2" t="s">
        <v>23</v>
      </c>
      <c r="H3" s="3" t="s">
        <v>22</v>
      </c>
      <c r="I3" s="45"/>
      <c r="K3" s="16"/>
      <c r="P3" s="39" t="s">
        <v>40</v>
      </c>
    </row>
    <row r="4" spans="2:17" ht="15.75" customHeight="1" x14ac:dyDescent="0.2">
      <c r="B4" s="13"/>
      <c r="C4" s="30" t="s">
        <v>11</v>
      </c>
      <c r="D4" s="14"/>
      <c r="E4" s="15"/>
      <c r="F4" s="15"/>
      <c r="G4" s="4" t="s">
        <v>15</v>
      </c>
      <c r="H4" s="5">
        <f>COUNTIF($G$14:$G$114,Q4)</f>
        <v>0</v>
      </c>
      <c r="I4" s="46"/>
      <c r="K4" s="15"/>
      <c r="P4" s="39" t="s">
        <v>26</v>
      </c>
      <c r="Q4" s="39" t="s">
        <v>32</v>
      </c>
    </row>
    <row r="5" spans="2:17" ht="15.75" customHeight="1" x14ac:dyDescent="0.2">
      <c r="B5" s="13"/>
      <c r="C5" s="30" t="s">
        <v>14</v>
      </c>
      <c r="D5" s="14"/>
      <c r="E5" s="15"/>
      <c r="F5" s="15"/>
      <c r="G5" s="4" t="s">
        <v>16</v>
      </c>
      <c r="H5" s="5">
        <f>COUNTIF($G$14:$G$114,Q5)</f>
        <v>0</v>
      </c>
      <c r="I5" s="46"/>
      <c r="K5" s="15"/>
      <c r="P5" s="39" t="s">
        <v>27</v>
      </c>
      <c r="Q5" s="39" t="s">
        <v>33</v>
      </c>
    </row>
    <row r="6" spans="2:17" ht="15.75" customHeight="1" x14ac:dyDescent="0.2">
      <c r="B6" s="13"/>
      <c r="C6" s="31" t="s">
        <v>43</v>
      </c>
      <c r="D6" s="17"/>
      <c r="E6" s="18"/>
      <c r="F6" s="18"/>
      <c r="G6" s="4" t="s">
        <v>17</v>
      </c>
      <c r="H6" s="5">
        <f>COUNTIF($G$14:$G$114,Q6)</f>
        <v>0</v>
      </c>
      <c r="I6" s="46"/>
      <c r="K6" s="15"/>
      <c r="P6" s="39" t="s">
        <v>28</v>
      </c>
      <c r="Q6" s="39" t="s">
        <v>34</v>
      </c>
    </row>
    <row r="7" spans="2:17" ht="15.75" customHeight="1" thickBot="1" x14ac:dyDescent="0.25">
      <c r="B7" s="13"/>
      <c r="C7" s="32" t="s">
        <v>12</v>
      </c>
      <c r="D7" s="19"/>
      <c r="E7" s="15"/>
      <c r="F7" s="15"/>
      <c r="G7" s="4" t="s">
        <v>18</v>
      </c>
      <c r="H7" s="5">
        <f>COUNTIF($G$14:$G$114,Q7)</f>
        <v>0</v>
      </c>
      <c r="I7" s="46"/>
      <c r="K7" s="15"/>
      <c r="P7" s="39" t="s">
        <v>29</v>
      </c>
      <c r="Q7" s="39" t="s">
        <v>35</v>
      </c>
    </row>
    <row r="8" spans="2:17" ht="15.75" customHeight="1" x14ac:dyDescent="0.2">
      <c r="B8" s="13"/>
      <c r="C8" s="106"/>
      <c r="D8" s="107"/>
      <c r="E8" s="107"/>
      <c r="F8" s="107"/>
      <c r="G8" s="4" t="s">
        <v>19</v>
      </c>
      <c r="H8" s="5">
        <f>COUNTIF($G$14:$G$114,Q8)</f>
        <v>0</v>
      </c>
      <c r="I8" s="6" t="s">
        <v>52</v>
      </c>
      <c r="J8" s="42" t="s">
        <v>53</v>
      </c>
      <c r="K8" s="20"/>
      <c r="P8" s="39" t="s">
        <v>30</v>
      </c>
      <c r="Q8" s="39" t="s">
        <v>36</v>
      </c>
    </row>
    <row r="9" spans="2:17" ht="15.75" customHeight="1" thickBot="1" x14ac:dyDescent="0.25">
      <c r="B9" s="13"/>
      <c r="C9" s="33" t="s">
        <v>25</v>
      </c>
      <c r="D9" s="21"/>
      <c r="E9" s="15"/>
      <c r="F9" s="15"/>
      <c r="G9" s="4" t="s">
        <v>20</v>
      </c>
      <c r="H9" s="5">
        <f>COUNTIF($G$14:$G$114,Q10)</f>
        <v>0</v>
      </c>
      <c r="I9" s="64">
        <f>SUM(申込様式男子!H4:H10)</f>
        <v>0</v>
      </c>
      <c r="J9" s="65">
        <f>N12</f>
        <v>0</v>
      </c>
      <c r="K9" s="18"/>
      <c r="P9" s="39" t="s">
        <v>31</v>
      </c>
      <c r="Q9" s="39" t="s">
        <v>37</v>
      </c>
    </row>
    <row r="10" spans="2:17" ht="15.75" customHeight="1" thickBot="1" x14ac:dyDescent="0.25">
      <c r="G10" s="7" t="s">
        <v>24</v>
      </c>
      <c r="H10" s="9">
        <f>COUNTIF($G$14:$G$114,Q9)</f>
        <v>0</v>
      </c>
      <c r="I10" s="63"/>
      <c r="J10" s="63"/>
      <c r="K10" s="22"/>
      <c r="P10" s="39" t="s">
        <v>50</v>
      </c>
      <c r="Q10" s="39" t="s">
        <v>39</v>
      </c>
    </row>
    <row r="11" spans="2:17" ht="18.75" customHeight="1" x14ac:dyDescent="0.2">
      <c r="B11" s="36" t="s">
        <v>44</v>
      </c>
      <c r="C11" s="37"/>
      <c r="D11" s="38" t="s">
        <v>45</v>
      </c>
      <c r="E11" s="15"/>
      <c r="F11" s="15"/>
      <c r="G11" s="23"/>
      <c r="H11" s="15"/>
      <c r="I11" s="62"/>
      <c r="J11" s="62"/>
      <c r="K11" s="18"/>
      <c r="P11" s="51"/>
    </row>
    <row r="12" spans="2:17" ht="13.65" thickBot="1" x14ac:dyDescent="0.25">
      <c r="I12" s="61"/>
      <c r="N12" s="12">
        <f>COUNTA(G14:G114)</f>
        <v>0</v>
      </c>
      <c r="P12" s="51"/>
    </row>
    <row r="13" spans="2:17" ht="21" customHeight="1" thickBot="1" x14ac:dyDescent="0.25">
      <c r="B13" s="34" t="s">
        <v>5</v>
      </c>
      <c r="C13" s="35" t="s">
        <v>0</v>
      </c>
      <c r="D13" s="35" t="s">
        <v>74</v>
      </c>
      <c r="E13" s="35" t="s">
        <v>1</v>
      </c>
      <c r="F13" s="35" t="s">
        <v>2</v>
      </c>
      <c r="G13" s="35" t="s">
        <v>3</v>
      </c>
      <c r="H13" s="52" t="s">
        <v>51</v>
      </c>
      <c r="I13" s="35" t="s">
        <v>47</v>
      </c>
      <c r="J13" s="35" t="s">
        <v>49</v>
      </c>
      <c r="K13" s="56" t="s">
        <v>4</v>
      </c>
      <c r="L13" s="103" t="s">
        <v>54</v>
      </c>
      <c r="N13" s="12">
        <f>SUM(N14:N114)</f>
        <v>0</v>
      </c>
      <c r="P13" s="51"/>
    </row>
    <row r="14" spans="2:17" x14ac:dyDescent="0.2">
      <c r="B14" s="24">
        <v>1</v>
      </c>
      <c r="C14" s="25"/>
      <c r="D14" s="25"/>
      <c r="E14" s="26"/>
      <c r="F14" s="26"/>
      <c r="G14" s="25"/>
      <c r="H14" s="49"/>
      <c r="I14" s="100"/>
      <c r="J14" s="25"/>
      <c r="K14" s="25"/>
      <c r="L14" s="24"/>
      <c r="N14" s="12" t="str">
        <f>IF(D14="","",COUNTIF($D$14:$D$114,D14))</f>
        <v/>
      </c>
      <c r="P14" s="51"/>
    </row>
    <row r="15" spans="2:17" x14ac:dyDescent="0.2">
      <c r="B15" s="1">
        <v>2</v>
      </c>
      <c r="C15" s="27"/>
      <c r="D15" s="27"/>
      <c r="E15" s="28"/>
      <c r="F15" s="28"/>
      <c r="G15" s="27"/>
      <c r="H15" s="50"/>
      <c r="I15" s="27"/>
      <c r="J15" s="27"/>
      <c r="K15" s="27"/>
      <c r="L15" s="1"/>
      <c r="N15" s="12" t="str">
        <f t="shared" ref="N15:N78" si="0">IF(D15="","",COUNTIF($D$14:$D$114,D15))</f>
        <v/>
      </c>
      <c r="P15" s="51"/>
    </row>
    <row r="16" spans="2:17" x14ac:dyDescent="0.2">
      <c r="B16" s="1">
        <v>3</v>
      </c>
      <c r="C16" s="27"/>
      <c r="D16" s="27"/>
      <c r="E16" s="28"/>
      <c r="F16" s="28"/>
      <c r="G16" s="27"/>
      <c r="H16" s="50"/>
      <c r="I16" s="27"/>
      <c r="J16" s="27"/>
      <c r="K16" s="27"/>
      <c r="L16" s="1"/>
      <c r="N16" s="12" t="str">
        <f t="shared" si="0"/>
        <v/>
      </c>
      <c r="P16" s="51"/>
    </row>
    <row r="17" spans="2:14" x14ac:dyDescent="0.2">
      <c r="B17" s="1">
        <v>4</v>
      </c>
      <c r="C17" s="27"/>
      <c r="D17" s="27"/>
      <c r="E17" s="28"/>
      <c r="F17" s="28"/>
      <c r="G17" s="27"/>
      <c r="H17" s="50"/>
      <c r="I17" s="27"/>
      <c r="J17" s="27"/>
      <c r="K17" s="27"/>
      <c r="L17" s="1"/>
      <c r="N17" s="12" t="str">
        <f t="shared" si="0"/>
        <v/>
      </c>
    </row>
    <row r="18" spans="2:14" x14ac:dyDescent="0.2">
      <c r="B18" s="1">
        <v>5</v>
      </c>
      <c r="C18" s="27"/>
      <c r="D18" s="27"/>
      <c r="E18" s="28"/>
      <c r="F18" s="28"/>
      <c r="G18" s="27"/>
      <c r="H18" s="50"/>
      <c r="I18" s="27"/>
      <c r="J18" s="27"/>
      <c r="K18" s="27"/>
      <c r="L18" s="1"/>
      <c r="N18" s="12" t="str">
        <f t="shared" si="0"/>
        <v/>
      </c>
    </row>
    <row r="19" spans="2:14" x14ac:dyDescent="0.2">
      <c r="B19" s="1">
        <v>6</v>
      </c>
      <c r="C19" s="27"/>
      <c r="D19" s="27"/>
      <c r="E19" s="28"/>
      <c r="F19" s="28"/>
      <c r="G19" s="27"/>
      <c r="H19" s="50"/>
      <c r="I19" s="27"/>
      <c r="J19" s="27"/>
      <c r="K19" s="27"/>
      <c r="L19" s="1"/>
      <c r="N19" s="12" t="str">
        <f t="shared" si="0"/>
        <v/>
      </c>
    </row>
    <row r="20" spans="2:14" x14ac:dyDescent="0.2">
      <c r="B20" s="1">
        <v>7</v>
      </c>
      <c r="C20" s="27"/>
      <c r="D20" s="27"/>
      <c r="E20" s="28"/>
      <c r="F20" s="28"/>
      <c r="G20" s="27"/>
      <c r="H20" s="50"/>
      <c r="I20" s="27"/>
      <c r="J20" s="27"/>
      <c r="K20" s="27"/>
      <c r="L20" s="1"/>
      <c r="N20" s="12" t="str">
        <f t="shared" si="0"/>
        <v/>
      </c>
    </row>
    <row r="21" spans="2:14" x14ac:dyDescent="0.2">
      <c r="B21" s="1">
        <v>8</v>
      </c>
      <c r="C21" s="27"/>
      <c r="D21" s="27"/>
      <c r="E21" s="28"/>
      <c r="F21" s="28"/>
      <c r="G21" s="27"/>
      <c r="H21" s="50"/>
      <c r="I21" s="27"/>
      <c r="J21" s="27"/>
      <c r="K21" s="27"/>
      <c r="L21" s="1"/>
      <c r="N21" s="12" t="str">
        <f t="shared" si="0"/>
        <v/>
      </c>
    </row>
    <row r="22" spans="2:14" x14ac:dyDescent="0.2">
      <c r="B22" s="1">
        <v>9</v>
      </c>
      <c r="C22" s="27"/>
      <c r="D22" s="27"/>
      <c r="E22" s="28"/>
      <c r="F22" s="28"/>
      <c r="G22" s="27"/>
      <c r="H22" s="50"/>
      <c r="I22" s="27"/>
      <c r="J22" s="27"/>
      <c r="K22" s="27"/>
      <c r="L22" s="1"/>
      <c r="N22" s="12" t="str">
        <f t="shared" si="0"/>
        <v/>
      </c>
    </row>
    <row r="23" spans="2:14" x14ac:dyDescent="0.2">
      <c r="B23" s="1">
        <v>10</v>
      </c>
      <c r="C23" s="27"/>
      <c r="D23" s="27"/>
      <c r="E23" s="28"/>
      <c r="F23" s="28"/>
      <c r="G23" s="27"/>
      <c r="H23" s="50"/>
      <c r="I23" s="27"/>
      <c r="J23" s="27"/>
      <c r="K23" s="27"/>
      <c r="L23" s="1"/>
      <c r="N23" s="12" t="str">
        <f t="shared" si="0"/>
        <v/>
      </c>
    </row>
    <row r="24" spans="2:14" x14ac:dyDescent="0.2">
      <c r="B24" s="1">
        <v>11</v>
      </c>
      <c r="C24" s="27"/>
      <c r="D24" s="27"/>
      <c r="E24" s="28"/>
      <c r="F24" s="28"/>
      <c r="G24" s="27"/>
      <c r="H24" s="50"/>
      <c r="I24" s="27"/>
      <c r="J24" s="27"/>
      <c r="K24" s="27"/>
      <c r="L24" s="1"/>
      <c r="N24" s="12" t="str">
        <f t="shared" si="0"/>
        <v/>
      </c>
    </row>
    <row r="25" spans="2:14" x14ac:dyDescent="0.2">
      <c r="B25" s="1">
        <v>12</v>
      </c>
      <c r="C25" s="27"/>
      <c r="D25" s="27"/>
      <c r="E25" s="28"/>
      <c r="F25" s="28"/>
      <c r="G25" s="27"/>
      <c r="H25" s="50"/>
      <c r="I25" s="27"/>
      <c r="J25" s="27"/>
      <c r="K25" s="27"/>
      <c r="L25" s="1"/>
      <c r="N25" s="12" t="str">
        <f t="shared" si="0"/>
        <v/>
      </c>
    </row>
    <row r="26" spans="2:14" x14ac:dyDescent="0.2">
      <c r="B26" s="1">
        <v>13</v>
      </c>
      <c r="C26" s="27"/>
      <c r="D26" s="27"/>
      <c r="E26" s="28"/>
      <c r="F26" s="28"/>
      <c r="G26" s="27"/>
      <c r="H26" s="50"/>
      <c r="I26" s="27"/>
      <c r="J26" s="27"/>
      <c r="K26" s="27"/>
      <c r="L26" s="1"/>
      <c r="N26" s="12" t="str">
        <f t="shared" si="0"/>
        <v/>
      </c>
    </row>
    <row r="27" spans="2:14" x14ac:dyDescent="0.2">
      <c r="B27" s="1">
        <v>14</v>
      </c>
      <c r="C27" s="27"/>
      <c r="D27" s="27"/>
      <c r="E27" s="28"/>
      <c r="F27" s="28"/>
      <c r="G27" s="27"/>
      <c r="H27" s="50"/>
      <c r="I27" s="27"/>
      <c r="J27" s="27"/>
      <c r="K27" s="27"/>
      <c r="L27" s="1"/>
      <c r="N27" s="12" t="str">
        <f t="shared" si="0"/>
        <v/>
      </c>
    </row>
    <row r="28" spans="2:14" x14ac:dyDescent="0.2">
      <c r="B28" s="1">
        <v>15</v>
      </c>
      <c r="C28" s="27"/>
      <c r="D28" s="27"/>
      <c r="E28" s="28"/>
      <c r="F28" s="28"/>
      <c r="G28" s="27"/>
      <c r="H28" s="50"/>
      <c r="I28" s="27"/>
      <c r="J28" s="27"/>
      <c r="K28" s="27"/>
      <c r="L28" s="1"/>
      <c r="N28" s="12" t="str">
        <f t="shared" si="0"/>
        <v/>
      </c>
    </row>
    <row r="29" spans="2:14" x14ac:dyDescent="0.2">
      <c r="B29" s="1">
        <v>16</v>
      </c>
      <c r="C29" s="27"/>
      <c r="D29" s="27"/>
      <c r="E29" s="28"/>
      <c r="F29" s="28"/>
      <c r="G29" s="27"/>
      <c r="H29" s="50"/>
      <c r="I29" s="27"/>
      <c r="J29" s="27"/>
      <c r="K29" s="27"/>
      <c r="L29" s="1"/>
      <c r="N29" s="12" t="str">
        <f t="shared" si="0"/>
        <v/>
      </c>
    </row>
    <row r="30" spans="2:14" x14ac:dyDescent="0.2">
      <c r="B30" s="1">
        <v>17</v>
      </c>
      <c r="C30" s="27"/>
      <c r="D30" s="27"/>
      <c r="E30" s="28"/>
      <c r="F30" s="28"/>
      <c r="G30" s="27"/>
      <c r="H30" s="50"/>
      <c r="I30" s="27"/>
      <c r="J30" s="27"/>
      <c r="K30" s="27"/>
      <c r="L30" s="1"/>
      <c r="N30" s="12" t="str">
        <f t="shared" si="0"/>
        <v/>
      </c>
    </row>
    <row r="31" spans="2:14" x14ac:dyDescent="0.2">
      <c r="B31" s="1">
        <v>18</v>
      </c>
      <c r="C31" s="27"/>
      <c r="D31" s="27"/>
      <c r="E31" s="28"/>
      <c r="F31" s="28"/>
      <c r="G31" s="27"/>
      <c r="H31" s="50"/>
      <c r="I31" s="27"/>
      <c r="J31" s="27"/>
      <c r="K31" s="27"/>
      <c r="L31" s="1"/>
      <c r="N31" s="12" t="str">
        <f t="shared" si="0"/>
        <v/>
      </c>
    </row>
    <row r="32" spans="2:14" x14ac:dyDescent="0.2">
      <c r="B32" s="1">
        <v>19</v>
      </c>
      <c r="C32" s="27"/>
      <c r="D32" s="27"/>
      <c r="E32" s="28"/>
      <c r="F32" s="28"/>
      <c r="G32" s="27"/>
      <c r="H32" s="50"/>
      <c r="I32" s="27"/>
      <c r="J32" s="27"/>
      <c r="K32" s="27"/>
      <c r="L32" s="1"/>
      <c r="N32" s="12" t="str">
        <f t="shared" si="0"/>
        <v/>
      </c>
    </row>
    <row r="33" spans="2:14" x14ac:dyDescent="0.2">
      <c r="B33" s="1">
        <v>20</v>
      </c>
      <c r="C33" s="27"/>
      <c r="D33" s="27"/>
      <c r="E33" s="28"/>
      <c r="F33" s="28"/>
      <c r="G33" s="27"/>
      <c r="H33" s="50"/>
      <c r="I33" s="27"/>
      <c r="J33" s="27"/>
      <c r="K33" s="27"/>
      <c r="L33" s="1"/>
      <c r="N33" s="12" t="str">
        <f t="shared" si="0"/>
        <v/>
      </c>
    </row>
    <row r="34" spans="2:14" x14ac:dyDescent="0.2">
      <c r="B34" s="1">
        <v>21</v>
      </c>
      <c r="C34" s="27"/>
      <c r="D34" s="27"/>
      <c r="E34" s="28"/>
      <c r="F34" s="28"/>
      <c r="G34" s="27"/>
      <c r="H34" s="50"/>
      <c r="I34" s="27"/>
      <c r="J34" s="27"/>
      <c r="K34" s="27"/>
      <c r="L34" s="1"/>
      <c r="N34" s="12" t="str">
        <f t="shared" si="0"/>
        <v/>
      </c>
    </row>
    <row r="35" spans="2:14" x14ac:dyDescent="0.2">
      <c r="B35" s="1">
        <v>22</v>
      </c>
      <c r="C35" s="27"/>
      <c r="D35" s="27"/>
      <c r="E35" s="28"/>
      <c r="F35" s="28"/>
      <c r="G35" s="27"/>
      <c r="H35" s="50"/>
      <c r="I35" s="27"/>
      <c r="J35" s="27"/>
      <c r="K35" s="27"/>
      <c r="L35" s="1"/>
      <c r="N35" s="12" t="str">
        <f t="shared" si="0"/>
        <v/>
      </c>
    </row>
    <row r="36" spans="2:14" x14ac:dyDescent="0.2">
      <c r="B36" s="1">
        <v>23</v>
      </c>
      <c r="C36" s="27"/>
      <c r="D36" s="27"/>
      <c r="E36" s="28"/>
      <c r="F36" s="28"/>
      <c r="G36" s="27"/>
      <c r="H36" s="50"/>
      <c r="I36" s="27"/>
      <c r="J36" s="27"/>
      <c r="K36" s="27"/>
      <c r="L36" s="1"/>
      <c r="N36" s="12" t="str">
        <f t="shared" si="0"/>
        <v/>
      </c>
    </row>
    <row r="37" spans="2:14" x14ac:dyDescent="0.2">
      <c r="B37" s="1">
        <v>24</v>
      </c>
      <c r="C37" s="27"/>
      <c r="D37" s="27"/>
      <c r="E37" s="28"/>
      <c r="F37" s="28"/>
      <c r="G37" s="27"/>
      <c r="H37" s="50"/>
      <c r="I37" s="27"/>
      <c r="J37" s="27"/>
      <c r="K37" s="27"/>
      <c r="L37" s="1"/>
      <c r="N37" s="12" t="str">
        <f t="shared" si="0"/>
        <v/>
      </c>
    </row>
    <row r="38" spans="2:14" x14ac:dyDescent="0.2">
      <c r="B38" s="1">
        <v>25</v>
      </c>
      <c r="C38" s="27"/>
      <c r="D38" s="27"/>
      <c r="E38" s="28"/>
      <c r="F38" s="28"/>
      <c r="G38" s="27"/>
      <c r="H38" s="50"/>
      <c r="I38" s="27"/>
      <c r="J38" s="27"/>
      <c r="K38" s="27"/>
      <c r="L38" s="1"/>
      <c r="N38" s="12" t="str">
        <f t="shared" si="0"/>
        <v/>
      </c>
    </row>
    <row r="39" spans="2:14" x14ac:dyDescent="0.2">
      <c r="B39" s="1">
        <v>26</v>
      </c>
      <c r="C39" s="27"/>
      <c r="D39" s="27"/>
      <c r="E39" s="28"/>
      <c r="F39" s="28"/>
      <c r="G39" s="27"/>
      <c r="H39" s="50"/>
      <c r="I39" s="27"/>
      <c r="J39" s="27"/>
      <c r="K39" s="27"/>
      <c r="L39" s="1"/>
      <c r="N39" s="12" t="str">
        <f t="shared" si="0"/>
        <v/>
      </c>
    </row>
    <row r="40" spans="2:14" x14ac:dyDescent="0.2">
      <c r="B40" s="1">
        <v>27</v>
      </c>
      <c r="C40" s="27"/>
      <c r="D40" s="27"/>
      <c r="E40" s="28"/>
      <c r="F40" s="28"/>
      <c r="G40" s="27"/>
      <c r="H40" s="50"/>
      <c r="I40" s="27"/>
      <c r="J40" s="27"/>
      <c r="K40" s="27"/>
      <c r="L40" s="1"/>
      <c r="N40" s="12" t="str">
        <f t="shared" si="0"/>
        <v/>
      </c>
    </row>
    <row r="41" spans="2:14" x14ac:dyDescent="0.2">
      <c r="B41" s="1">
        <v>28</v>
      </c>
      <c r="C41" s="27"/>
      <c r="D41" s="27"/>
      <c r="E41" s="28"/>
      <c r="F41" s="28"/>
      <c r="G41" s="27"/>
      <c r="H41" s="50"/>
      <c r="I41" s="27"/>
      <c r="J41" s="27"/>
      <c r="K41" s="27"/>
      <c r="L41" s="1"/>
      <c r="N41" s="12" t="str">
        <f t="shared" si="0"/>
        <v/>
      </c>
    </row>
    <row r="42" spans="2:14" x14ac:dyDescent="0.2">
      <c r="B42" s="1">
        <v>29</v>
      </c>
      <c r="C42" s="27"/>
      <c r="D42" s="27"/>
      <c r="E42" s="28"/>
      <c r="F42" s="28"/>
      <c r="G42" s="27"/>
      <c r="H42" s="50"/>
      <c r="I42" s="27"/>
      <c r="J42" s="27"/>
      <c r="K42" s="27"/>
      <c r="L42" s="1"/>
      <c r="N42" s="12" t="str">
        <f t="shared" si="0"/>
        <v/>
      </c>
    </row>
    <row r="43" spans="2:14" x14ac:dyDescent="0.2">
      <c r="B43" s="1">
        <v>30</v>
      </c>
      <c r="C43" s="27"/>
      <c r="D43" s="27"/>
      <c r="E43" s="28"/>
      <c r="F43" s="28"/>
      <c r="G43" s="27"/>
      <c r="H43" s="50"/>
      <c r="I43" s="27"/>
      <c r="J43" s="27"/>
      <c r="K43" s="27"/>
      <c r="L43" s="1"/>
      <c r="N43" s="12" t="str">
        <f t="shared" si="0"/>
        <v/>
      </c>
    </row>
    <row r="44" spans="2:14" x14ac:dyDescent="0.2">
      <c r="B44" s="1">
        <v>31</v>
      </c>
      <c r="C44" s="27"/>
      <c r="D44" s="27"/>
      <c r="E44" s="28"/>
      <c r="F44" s="28"/>
      <c r="G44" s="27"/>
      <c r="H44" s="50"/>
      <c r="I44" s="27"/>
      <c r="J44" s="27"/>
      <c r="K44" s="27"/>
      <c r="L44" s="1"/>
      <c r="N44" s="12" t="str">
        <f t="shared" si="0"/>
        <v/>
      </c>
    </row>
    <row r="45" spans="2:14" x14ac:dyDescent="0.2">
      <c r="B45" s="1">
        <v>32</v>
      </c>
      <c r="C45" s="27"/>
      <c r="D45" s="27"/>
      <c r="E45" s="28"/>
      <c r="F45" s="28"/>
      <c r="G45" s="27"/>
      <c r="H45" s="50"/>
      <c r="I45" s="27"/>
      <c r="J45" s="27"/>
      <c r="K45" s="27"/>
      <c r="L45" s="1"/>
      <c r="N45" s="12" t="str">
        <f t="shared" si="0"/>
        <v/>
      </c>
    </row>
    <row r="46" spans="2:14" x14ac:dyDescent="0.2">
      <c r="B46" s="1">
        <v>33</v>
      </c>
      <c r="C46" s="27"/>
      <c r="D46" s="27"/>
      <c r="E46" s="28"/>
      <c r="F46" s="28"/>
      <c r="G46" s="27"/>
      <c r="H46" s="50"/>
      <c r="I46" s="27"/>
      <c r="J46" s="27"/>
      <c r="K46" s="27"/>
      <c r="L46" s="1"/>
      <c r="N46" s="12" t="str">
        <f t="shared" si="0"/>
        <v/>
      </c>
    </row>
    <row r="47" spans="2:14" x14ac:dyDescent="0.2">
      <c r="B47" s="1">
        <v>34</v>
      </c>
      <c r="C47" s="27"/>
      <c r="D47" s="27"/>
      <c r="E47" s="28"/>
      <c r="F47" s="28"/>
      <c r="G47" s="27"/>
      <c r="H47" s="50"/>
      <c r="I47" s="27"/>
      <c r="J47" s="27"/>
      <c r="K47" s="27"/>
      <c r="L47" s="1"/>
      <c r="N47" s="12" t="str">
        <f t="shared" si="0"/>
        <v/>
      </c>
    </row>
    <row r="48" spans="2:14" x14ac:dyDescent="0.2">
      <c r="B48" s="1">
        <v>35</v>
      </c>
      <c r="C48" s="27"/>
      <c r="D48" s="27"/>
      <c r="E48" s="28"/>
      <c r="F48" s="28"/>
      <c r="G48" s="27"/>
      <c r="H48" s="50"/>
      <c r="I48" s="27"/>
      <c r="J48" s="27"/>
      <c r="K48" s="27"/>
      <c r="L48" s="1"/>
      <c r="N48" s="12" t="str">
        <f t="shared" si="0"/>
        <v/>
      </c>
    </row>
    <row r="49" spans="2:14" x14ac:dyDescent="0.2">
      <c r="B49" s="1">
        <v>36</v>
      </c>
      <c r="C49" s="27"/>
      <c r="D49" s="27"/>
      <c r="E49" s="28"/>
      <c r="F49" s="28"/>
      <c r="G49" s="27"/>
      <c r="H49" s="50"/>
      <c r="I49" s="27"/>
      <c r="J49" s="27"/>
      <c r="K49" s="27"/>
      <c r="L49" s="1"/>
      <c r="N49" s="12" t="str">
        <f t="shared" si="0"/>
        <v/>
      </c>
    </row>
    <row r="50" spans="2:14" x14ac:dyDescent="0.2">
      <c r="B50" s="1">
        <v>37</v>
      </c>
      <c r="C50" s="27"/>
      <c r="D50" s="27"/>
      <c r="E50" s="28"/>
      <c r="F50" s="28"/>
      <c r="G50" s="27"/>
      <c r="H50" s="50"/>
      <c r="I50" s="27"/>
      <c r="J50" s="27"/>
      <c r="K50" s="27"/>
      <c r="L50" s="1"/>
      <c r="N50" s="12" t="str">
        <f t="shared" si="0"/>
        <v/>
      </c>
    </row>
    <row r="51" spans="2:14" x14ac:dyDescent="0.2">
      <c r="B51" s="1">
        <v>38</v>
      </c>
      <c r="C51" s="27"/>
      <c r="D51" s="27"/>
      <c r="E51" s="28"/>
      <c r="F51" s="28"/>
      <c r="G51" s="27"/>
      <c r="H51" s="50"/>
      <c r="I51" s="27"/>
      <c r="J51" s="27"/>
      <c r="K51" s="27"/>
      <c r="L51" s="1"/>
      <c r="N51" s="12" t="str">
        <f t="shared" si="0"/>
        <v/>
      </c>
    </row>
    <row r="52" spans="2:14" x14ac:dyDescent="0.2">
      <c r="B52" s="1">
        <v>39</v>
      </c>
      <c r="C52" s="27"/>
      <c r="D52" s="27"/>
      <c r="E52" s="28"/>
      <c r="F52" s="28"/>
      <c r="G52" s="27"/>
      <c r="H52" s="50"/>
      <c r="I52" s="27"/>
      <c r="J52" s="27"/>
      <c r="K52" s="27"/>
      <c r="L52" s="1"/>
      <c r="N52" s="12" t="str">
        <f t="shared" si="0"/>
        <v/>
      </c>
    </row>
    <row r="53" spans="2:14" x14ac:dyDescent="0.2">
      <c r="B53" s="1">
        <v>40</v>
      </c>
      <c r="C53" s="27"/>
      <c r="D53" s="27"/>
      <c r="E53" s="28"/>
      <c r="F53" s="28"/>
      <c r="G53" s="27"/>
      <c r="H53" s="50"/>
      <c r="I53" s="27"/>
      <c r="J53" s="27"/>
      <c r="K53" s="27"/>
      <c r="L53" s="1"/>
      <c r="N53" s="12" t="str">
        <f t="shared" si="0"/>
        <v/>
      </c>
    </row>
    <row r="54" spans="2:14" x14ac:dyDescent="0.2">
      <c r="B54" s="1">
        <v>41</v>
      </c>
      <c r="C54" s="27"/>
      <c r="D54" s="27"/>
      <c r="E54" s="28"/>
      <c r="F54" s="28"/>
      <c r="G54" s="27"/>
      <c r="H54" s="50"/>
      <c r="I54" s="27"/>
      <c r="J54" s="27"/>
      <c r="K54" s="27"/>
      <c r="L54" s="1"/>
      <c r="N54" s="12" t="str">
        <f t="shared" si="0"/>
        <v/>
      </c>
    </row>
    <row r="55" spans="2:14" x14ac:dyDescent="0.2">
      <c r="B55" s="1">
        <v>42</v>
      </c>
      <c r="C55" s="27"/>
      <c r="D55" s="27"/>
      <c r="E55" s="28"/>
      <c r="F55" s="28"/>
      <c r="G55" s="27"/>
      <c r="H55" s="50"/>
      <c r="I55" s="27"/>
      <c r="J55" s="27"/>
      <c r="K55" s="27"/>
      <c r="L55" s="1"/>
      <c r="N55" s="12" t="str">
        <f t="shared" si="0"/>
        <v/>
      </c>
    </row>
    <row r="56" spans="2:14" x14ac:dyDescent="0.2">
      <c r="B56" s="1">
        <v>43</v>
      </c>
      <c r="C56" s="27"/>
      <c r="D56" s="27"/>
      <c r="E56" s="28"/>
      <c r="F56" s="28"/>
      <c r="G56" s="27"/>
      <c r="H56" s="50"/>
      <c r="I56" s="27"/>
      <c r="J56" s="27"/>
      <c r="K56" s="27"/>
      <c r="L56" s="1"/>
      <c r="N56" s="12" t="str">
        <f t="shared" si="0"/>
        <v/>
      </c>
    </row>
    <row r="57" spans="2:14" x14ac:dyDescent="0.2">
      <c r="B57" s="1">
        <v>44</v>
      </c>
      <c r="C57" s="27"/>
      <c r="D57" s="27"/>
      <c r="E57" s="28"/>
      <c r="F57" s="28"/>
      <c r="G57" s="27"/>
      <c r="H57" s="50"/>
      <c r="I57" s="27"/>
      <c r="J57" s="27"/>
      <c r="K57" s="27"/>
      <c r="L57" s="1"/>
      <c r="N57" s="12" t="str">
        <f t="shared" si="0"/>
        <v/>
      </c>
    </row>
    <row r="58" spans="2:14" x14ac:dyDescent="0.2">
      <c r="B58" s="1">
        <v>45</v>
      </c>
      <c r="C58" s="27"/>
      <c r="D58" s="27"/>
      <c r="E58" s="28"/>
      <c r="F58" s="28"/>
      <c r="G58" s="27"/>
      <c r="H58" s="50"/>
      <c r="I58" s="27"/>
      <c r="J58" s="27"/>
      <c r="K58" s="27"/>
      <c r="L58" s="1"/>
      <c r="N58" s="12" t="str">
        <f t="shared" si="0"/>
        <v/>
      </c>
    </row>
    <row r="59" spans="2:14" x14ac:dyDescent="0.2">
      <c r="B59" s="1">
        <v>46</v>
      </c>
      <c r="C59" s="27"/>
      <c r="D59" s="27"/>
      <c r="E59" s="28"/>
      <c r="F59" s="28"/>
      <c r="G59" s="27"/>
      <c r="H59" s="50"/>
      <c r="I59" s="27"/>
      <c r="J59" s="27"/>
      <c r="K59" s="27"/>
      <c r="L59" s="1"/>
      <c r="N59" s="12" t="str">
        <f t="shared" si="0"/>
        <v/>
      </c>
    </row>
    <row r="60" spans="2:14" x14ac:dyDescent="0.2">
      <c r="B60" s="1">
        <v>47</v>
      </c>
      <c r="C60" s="27"/>
      <c r="D60" s="27"/>
      <c r="E60" s="28"/>
      <c r="F60" s="28"/>
      <c r="G60" s="27"/>
      <c r="H60" s="50"/>
      <c r="I60" s="27"/>
      <c r="J60" s="27"/>
      <c r="K60" s="27"/>
      <c r="L60" s="1"/>
      <c r="N60" s="12" t="str">
        <f t="shared" si="0"/>
        <v/>
      </c>
    </row>
    <row r="61" spans="2:14" x14ac:dyDescent="0.2">
      <c r="B61" s="1">
        <v>48</v>
      </c>
      <c r="C61" s="27"/>
      <c r="D61" s="27"/>
      <c r="E61" s="28"/>
      <c r="F61" s="28"/>
      <c r="G61" s="27"/>
      <c r="H61" s="50"/>
      <c r="I61" s="27"/>
      <c r="J61" s="27"/>
      <c r="K61" s="27"/>
      <c r="L61" s="1"/>
      <c r="N61" s="12" t="str">
        <f t="shared" si="0"/>
        <v/>
      </c>
    </row>
    <row r="62" spans="2:14" x14ac:dyDescent="0.2">
      <c r="B62" s="1">
        <v>49</v>
      </c>
      <c r="C62" s="27"/>
      <c r="D62" s="27"/>
      <c r="E62" s="28"/>
      <c r="F62" s="28"/>
      <c r="G62" s="27"/>
      <c r="H62" s="50"/>
      <c r="I62" s="27"/>
      <c r="J62" s="27"/>
      <c r="K62" s="27"/>
      <c r="L62" s="1"/>
      <c r="N62" s="12" t="str">
        <f t="shared" si="0"/>
        <v/>
      </c>
    </row>
    <row r="63" spans="2:14" x14ac:dyDescent="0.2">
      <c r="B63" s="1">
        <v>50</v>
      </c>
      <c r="C63" s="27"/>
      <c r="D63" s="27"/>
      <c r="E63" s="28"/>
      <c r="F63" s="28"/>
      <c r="G63" s="27"/>
      <c r="H63" s="50"/>
      <c r="I63" s="27"/>
      <c r="J63" s="27"/>
      <c r="K63" s="27"/>
      <c r="L63" s="1"/>
      <c r="N63" s="12" t="str">
        <f t="shared" si="0"/>
        <v/>
      </c>
    </row>
    <row r="64" spans="2:14" x14ac:dyDescent="0.2">
      <c r="B64" s="1">
        <v>51</v>
      </c>
      <c r="C64" s="27"/>
      <c r="D64" s="27"/>
      <c r="E64" s="28"/>
      <c r="F64" s="28"/>
      <c r="G64" s="27"/>
      <c r="H64" s="50"/>
      <c r="I64" s="27"/>
      <c r="J64" s="27"/>
      <c r="K64" s="27"/>
      <c r="L64" s="1"/>
      <c r="N64" s="12" t="str">
        <f t="shared" si="0"/>
        <v/>
      </c>
    </row>
    <row r="65" spans="2:14" x14ac:dyDescent="0.2">
      <c r="B65" s="1">
        <v>52</v>
      </c>
      <c r="C65" s="27"/>
      <c r="D65" s="27"/>
      <c r="E65" s="28"/>
      <c r="F65" s="28"/>
      <c r="G65" s="27"/>
      <c r="H65" s="50"/>
      <c r="I65" s="27"/>
      <c r="J65" s="27"/>
      <c r="K65" s="27"/>
      <c r="L65" s="1"/>
      <c r="N65" s="12" t="str">
        <f t="shared" si="0"/>
        <v/>
      </c>
    </row>
    <row r="66" spans="2:14" x14ac:dyDescent="0.2">
      <c r="B66" s="1">
        <v>53</v>
      </c>
      <c r="C66" s="27"/>
      <c r="D66" s="27"/>
      <c r="E66" s="28"/>
      <c r="F66" s="28"/>
      <c r="G66" s="27"/>
      <c r="H66" s="50"/>
      <c r="I66" s="27"/>
      <c r="J66" s="27"/>
      <c r="K66" s="27"/>
      <c r="L66" s="1"/>
      <c r="N66" s="12" t="str">
        <f t="shared" si="0"/>
        <v/>
      </c>
    </row>
    <row r="67" spans="2:14" x14ac:dyDescent="0.2">
      <c r="B67" s="1">
        <v>54</v>
      </c>
      <c r="C67" s="27"/>
      <c r="D67" s="27"/>
      <c r="E67" s="28"/>
      <c r="F67" s="28"/>
      <c r="G67" s="27"/>
      <c r="H67" s="50"/>
      <c r="I67" s="27"/>
      <c r="J67" s="27"/>
      <c r="K67" s="27"/>
      <c r="L67" s="1"/>
      <c r="N67" s="12" t="str">
        <f t="shared" si="0"/>
        <v/>
      </c>
    </row>
    <row r="68" spans="2:14" x14ac:dyDescent="0.2">
      <c r="B68" s="1">
        <v>55</v>
      </c>
      <c r="C68" s="27"/>
      <c r="D68" s="27"/>
      <c r="E68" s="28"/>
      <c r="F68" s="28"/>
      <c r="G68" s="27"/>
      <c r="H68" s="50"/>
      <c r="I68" s="27"/>
      <c r="J68" s="27"/>
      <c r="K68" s="27"/>
      <c r="L68" s="1"/>
      <c r="N68" s="12" t="str">
        <f t="shared" si="0"/>
        <v/>
      </c>
    </row>
    <row r="69" spans="2:14" x14ac:dyDescent="0.2">
      <c r="B69" s="1">
        <v>56</v>
      </c>
      <c r="C69" s="27"/>
      <c r="D69" s="27"/>
      <c r="E69" s="28"/>
      <c r="F69" s="28"/>
      <c r="G69" s="27"/>
      <c r="H69" s="50"/>
      <c r="I69" s="27"/>
      <c r="J69" s="27"/>
      <c r="K69" s="27"/>
      <c r="L69" s="1"/>
      <c r="N69" s="12" t="str">
        <f t="shared" si="0"/>
        <v/>
      </c>
    </row>
    <row r="70" spans="2:14" x14ac:dyDescent="0.2">
      <c r="B70" s="1">
        <v>57</v>
      </c>
      <c r="C70" s="27"/>
      <c r="D70" s="27"/>
      <c r="E70" s="28"/>
      <c r="F70" s="28"/>
      <c r="G70" s="27"/>
      <c r="H70" s="50"/>
      <c r="I70" s="27"/>
      <c r="J70" s="27"/>
      <c r="K70" s="27"/>
      <c r="L70" s="1"/>
      <c r="N70" s="12" t="str">
        <f t="shared" si="0"/>
        <v/>
      </c>
    </row>
    <row r="71" spans="2:14" x14ac:dyDescent="0.2">
      <c r="B71" s="1">
        <v>58</v>
      </c>
      <c r="C71" s="27"/>
      <c r="D71" s="27"/>
      <c r="E71" s="28"/>
      <c r="F71" s="28"/>
      <c r="G71" s="27"/>
      <c r="H71" s="50"/>
      <c r="I71" s="27"/>
      <c r="J71" s="27"/>
      <c r="K71" s="27"/>
      <c r="L71" s="1"/>
      <c r="N71" s="12" t="str">
        <f t="shared" si="0"/>
        <v/>
      </c>
    </row>
    <row r="72" spans="2:14" x14ac:dyDescent="0.2">
      <c r="B72" s="1">
        <v>59</v>
      </c>
      <c r="C72" s="27"/>
      <c r="D72" s="27"/>
      <c r="E72" s="28"/>
      <c r="F72" s="28"/>
      <c r="G72" s="27"/>
      <c r="H72" s="50"/>
      <c r="I72" s="27"/>
      <c r="J72" s="27"/>
      <c r="K72" s="27"/>
      <c r="L72" s="1"/>
      <c r="N72" s="12" t="str">
        <f t="shared" si="0"/>
        <v/>
      </c>
    </row>
    <row r="73" spans="2:14" x14ac:dyDescent="0.2">
      <c r="B73" s="1">
        <v>60</v>
      </c>
      <c r="C73" s="27"/>
      <c r="D73" s="27"/>
      <c r="E73" s="28"/>
      <c r="F73" s="28"/>
      <c r="G73" s="27"/>
      <c r="H73" s="50"/>
      <c r="I73" s="27"/>
      <c r="J73" s="27"/>
      <c r="K73" s="27"/>
      <c r="L73" s="1"/>
      <c r="N73" s="12" t="str">
        <f t="shared" si="0"/>
        <v/>
      </c>
    </row>
    <row r="74" spans="2:14" x14ac:dyDescent="0.2">
      <c r="B74" s="1">
        <v>61</v>
      </c>
      <c r="C74" s="27"/>
      <c r="D74" s="27"/>
      <c r="E74" s="28"/>
      <c r="F74" s="28"/>
      <c r="G74" s="27"/>
      <c r="H74" s="50"/>
      <c r="I74" s="27"/>
      <c r="J74" s="27"/>
      <c r="K74" s="27"/>
      <c r="L74" s="1"/>
      <c r="N74" s="12" t="str">
        <f t="shared" si="0"/>
        <v/>
      </c>
    </row>
    <row r="75" spans="2:14" x14ac:dyDescent="0.2">
      <c r="B75" s="1">
        <v>62</v>
      </c>
      <c r="C75" s="27"/>
      <c r="D75" s="27"/>
      <c r="E75" s="28"/>
      <c r="F75" s="28"/>
      <c r="G75" s="27"/>
      <c r="H75" s="50"/>
      <c r="I75" s="27"/>
      <c r="J75" s="27"/>
      <c r="K75" s="27"/>
      <c r="L75" s="1"/>
      <c r="N75" s="12" t="str">
        <f t="shared" si="0"/>
        <v/>
      </c>
    </row>
    <row r="76" spans="2:14" x14ac:dyDescent="0.2">
      <c r="B76" s="1">
        <v>63</v>
      </c>
      <c r="C76" s="27"/>
      <c r="D76" s="27"/>
      <c r="E76" s="28"/>
      <c r="F76" s="28"/>
      <c r="G76" s="27"/>
      <c r="H76" s="50"/>
      <c r="I76" s="27"/>
      <c r="J76" s="27"/>
      <c r="K76" s="27"/>
      <c r="L76" s="1"/>
      <c r="N76" s="12" t="str">
        <f t="shared" si="0"/>
        <v/>
      </c>
    </row>
    <row r="77" spans="2:14" x14ac:dyDescent="0.2">
      <c r="B77" s="1">
        <v>64</v>
      </c>
      <c r="C77" s="27"/>
      <c r="D77" s="27"/>
      <c r="E77" s="28"/>
      <c r="F77" s="28"/>
      <c r="G77" s="27"/>
      <c r="H77" s="50"/>
      <c r="I77" s="27"/>
      <c r="J77" s="27"/>
      <c r="K77" s="27"/>
      <c r="L77" s="1"/>
      <c r="N77" s="12" t="str">
        <f t="shared" si="0"/>
        <v/>
      </c>
    </row>
    <row r="78" spans="2:14" x14ac:dyDescent="0.2">
      <c r="B78" s="1">
        <v>65</v>
      </c>
      <c r="C78" s="27"/>
      <c r="D78" s="27"/>
      <c r="E78" s="28"/>
      <c r="F78" s="28"/>
      <c r="G78" s="27"/>
      <c r="H78" s="50"/>
      <c r="I78" s="27"/>
      <c r="J78" s="27"/>
      <c r="K78" s="27"/>
      <c r="L78" s="1"/>
      <c r="N78" s="12" t="str">
        <f t="shared" si="0"/>
        <v/>
      </c>
    </row>
    <row r="79" spans="2:14" x14ac:dyDescent="0.2">
      <c r="B79" s="1">
        <v>66</v>
      </c>
      <c r="C79" s="27"/>
      <c r="D79" s="27"/>
      <c r="E79" s="28"/>
      <c r="F79" s="28"/>
      <c r="G79" s="27"/>
      <c r="H79" s="50"/>
      <c r="I79" s="27"/>
      <c r="J79" s="27"/>
      <c r="K79" s="27"/>
      <c r="L79" s="1"/>
      <c r="N79" s="12" t="str">
        <f t="shared" ref="N79:N114" si="1">IF(D79="","",COUNTIF($D$14:$D$114,D79))</f>
        <v/>
      </c>
    </row>
    <row r="80" spans="2:14" x14ac:dyDescent="0.2">
      <c r="B80" s="1">
        <v>67</v>
      </c>
      <c r="C80" s="27"/>
      <c r="D80" s="27"/>
      <c r="E80" s="28"/>
      <c r="F80" s="28"/>
      <c r="G80" s="27"/>
      <c r="H80" s="50"/>
      <c r="I80" s="27"/>
      <c r="J80" s="27"/>
      <c r="K80" s="27"/>
      <c r="L80" s="1"/>
      <c r="N80" s="12" t="str">
        <f t="shared" si="1"/>
        <v/>
      </c>
    </row>
    <row r="81" spans="2:14" x14ac:dyDescent="0.2">
      <c r="B81" s="1">
        <v>68</v>
      </c>
      <c r="C81" s="27"/>
      <c r="D81" s="27"/>
      <c r="E81" s="28"/>
      <c r="F81" s="28"/>
      <c r="G81" s="27"/>
      <c r="H81" s="50"/>
      <c r="I81" s="27"/>
      <c r="J81" s="27"/>
      <c r="K81" s="27"/>
      <c r="L81" s="1"/>
      <c r="N81" s="12" t="str">
        <f t="shared" si="1"/>
        <v/>
      </c>
    </row>
    <row r="82" spans="2:14" x14ac:dyDescent="0.2">
      <c r="B82" s="1">
        <v>69</v>
      </c>
      <c r="C82" s="27"/>
      <c r="D82" s="27"/>
      <c r="E82" s="28"/>
      <c r="F82" s="28"/>
      <c r="G82" s="27"/>
      <c r="H82" s="50"/>
      <c r="I82" s="27"/>
      <c r="J82" s="27"/>
      <c r="K82" s="27"/>
      <c r="L82" s="1"/>
      <c r="N82" s="12" t="str">
        <f t="shared" si="1"/>
        <v/>
      </c>
    </row>
    <row r="83" spans="2:14" x14ac:dyDescent="0.2">
      <c r="B83" s="1">
        <v>70</v>
      </c>
      <c r="C83" s="27"/>
      <c r="D83" s="27"/>
      <c r="E83" s="28"/>
      <c r="F83" s="28"/>
      <c r="G83" s="27"/>
      <c r="H83" s="50"/>
      <c r="I83" s="27"/>
      <c r="J83" s="27"/>
      <c r="K83" s="27"/>
      <c r="L83" s="1"/>
      <c r="N83" s="12" t="str">
        <f t="shared" si="1"/>
        <v/>
      </c>
    </row>
    <row r="84" spans="2:14" x14ac:dyDescent="0.2">
      <c r="B84" s="1">
        <v>71</v>
      </c>
      <c r="C84" s="27"/>
      <c r="D84" s="27"/>
      <c r="E84" s="28"/>
      <c r="F84" s="28"/>
      <c r="G84" s="27"/>
      <c r="H84" s="50"/>
      <c r="I84" s="27"/>
      <c r="J84" s="27"/>
      <c r="K84" s="27"/>
      <c r="L84" s="1"/>
      <c r="N84" s="12" t="str">
        <f t="shared" si="1"/>
        <v/>
      </c>
    </row>
    <row r="85" spans="2:14" x14ac:dyDescent="0.2">
      <c r="B85" s="1">
        <v>72</v>
      </c>
      <c r="C85" s="27"/>
      <c r="D85" s="27"/>
      <c r="E85" s="28"/>
      <c r="F85" s="28"/>
      <c r="G85" s="27"/>
      <c r="H85" s="50"/>
      <c r="I85" s="27"/>
      <c r="J85" s="27"/>
      <c r="K85" s="27"/>
      <c r="L85" s="1"/>
      <c r="N85" s="12" t="str">
        <f t="shared" si="1"/>
        <v/>
      </c>
    </row>
    <row r="86" spans="2:14" x14ac:dyDescent="0.2">
      <c r="B86" s="1">
        <v>73</v>
      </c>
      <c r="C86" s="27"/>
      <c r="D86" s="27"/>
      <c r="E86" s="28"/>
      <c r="F86" s="28"/>
      <c r="G86" s="27"/>
      <c r="H86" s="50"/>
      <c r="I86" s="27"/>
      <c r="J86" s="27"/>
      <c r="K86" s="27"/>
      <c r="L86" s="1"/>
      <c r="N86" s="12" t="str">
        <f t="shared" si="1"/>
        <v/>
      </c>
    </row>
    <row r="87" spans="2:14" x14ac:dyDescent="0.2">
      <c r="B87" s="1">
        <v>74</v>
      </c>
      <c r="C87" s="27"/>
      <c r="D87" s="27"/>
      <c r="E87" s="28"/>
      <c r="F87" s="28"/>
      <c r="G87" s="27"/>
      <c r="H87" s="50"/>
      <c r="I87" s="27"/>
      <c r="J87" s="27"/>
      <c r="K87" s="27"/>
      <c r="L87" s="1"/>
      <c r="N87" s="12" t="str">
        <f t="shared" si="1"/>
        <v/>
      </c>
    </row>
    <row r="88" spans="2:14" x14ac:dyDescent="0.2">
      <c r="B88" s="1">
        <v>75</v>
      </c>
      <c r="C88" s="27"/>
      <c r="D88" s="27"/>
      <c r="E88" s="28"/>
      <c r="F88" s="28"/>
      <c r="G88" s="27"/>
      <c r="H88" s="50"/>
      <c r="I88" s="27"/>
      <c r="J88" s="27"/>
      <c r="K88" s="27"/>
      <c r="L88" s="1"/>
      <c r="N88" s="12" t="str">
        <f t="shared" si="1"/>
        <v/>
      </c>
    </row>
    <row r="89" spans="2:14" x14ac:dyDescent="0.2">
      <c r="B89" s="1">
        <v>76</v>
      </c>
      <c r="C89" s="27"/>
      <c r="D89" s="27"/>
      <c r="E89" s="28"/>
      <c r="F89" s="28"/>
      <c r="G89" s="27"/>
      <c r="H89" s="50"/>
      <c r="I89" s="27"/>
      <c r="J89" s="27"/>
      <c r="K89" s="27"/>
      <c r="L89" s="1"/>
      <c r="N89" s="12" t="str">
        <f t="shared" si="1"/>
        <v/>
      </c>
    </row>
    <row r="90" spans="2:14" x14ac:dyDescent="0.2">
      <c r="B90" s="1">
        <v>77</v>
      </c>
      <c r="C90" s="27"/>
      <c r="D90" s="27"/>
      <c r="E90" s="28"/>
      <c r="F90" s="28"/>
      <c r="G90" s="27"/>
      <c r="H90" s="50"/>
      <c r="I90" s="27"/>
      <c r="J90" s="27"/>
      <c r="K90" s="27"/>
      <c r="L90" s="1"/>
      <c r="N90" s="12" t="str">
        <f t="shared" si="1"/>
        <v/>
      </c>
    </row>
    <row r="91" spans="2:14" x14ac:dyDescent="0.2">
      <c r="B91" s="1">
        <v>78</v>
      </c>
      <c r="C91" s="27"/>
      <c r="D91" s="27"/>
      <c r="E91" s="28"/>
      <c r="F91" s="28"/>
      <c r="G91" s="27"/>
      <c r="H91" s="50"/>
      <c r="I91" s="27"/>
      <c r="J91" s="27"/>
      <c r="K91" s="27"/>
      <c r="L91" s="1"/>
      <c r="N91" s="12" t="str">
        <f t="shared" si="1"/>
        <v/>
      </c>
    </row>
    <row r="92" spans="2:14" x14ac:dyDescent="0.2">
      <c r="B92" s="1">
        <v>79</v>
      </c>
      <c r="C92" s="27"/>
      <c r="D92" s="27"/>
      <c r="E92" s="28"/>
      <c r="F92" s="28"/>
      <c r="G92" s="27"/>
      <c r="H92" s="50"/>
      <c r="I92" s="27"/>
      <c r="J92" s="27"/>
      <c r="K92" s="27"/>
      <c r="L92" s="1"/>
      <c r="N92" s="12" t="str">
        <f t="shared" si="1"/>
        <v/>
      </c>
    </row>
    <row r="93" spans="2:14" x14ac:dyDescent="0.2">
      <c r="B93" s="1">
        <v>80</v>
      </c>
      <c r="C93" s="27"/>
      <c r="D93" s="27"/>
      <c r="E93" s="28"/>
      <c r="F93" s="28"/>
      <c r="G93" s="27"/>
      <c r="H93" s="50"/>
      <c r="I93" s="27"/>
      <c r="J93" s="27"/>
      <c r="K93" s="27"/>
      <c r="L93" s="1"/>
      <c r="N93" s="12" t="str">
        <f t="shared" si="1"/>
        <v/>
      </c>
    </row>
    <row r="94" spans="2:14" x14ac:dyDescent="0.2">
      <c r="B94" s="1">
        <v>81</v>
      </c>
      <c r="C94" s="27"/>
      <c r="D94" s="27"/>
      <c r="E94" s="28"/>
      <c r="F94" s="28"/>
      <c r="G94" s="27"/>
      <c r="H94" s="50"/>
      <c r="I94" s="27"/>
      <c r="J94" s="27"/>
      <c r="K94" s="27"/>
      <c r="L94" s="1"/>
      <c r="N94" s="12" t="str">
        <f t="shared" si="1"/>
        <v/>
      </c>
    </row>
    <row r="95" spans="2:14" x14ac:dyDescent="0.2">
      <c r="B95" s="1">
        <v>82</v>
      </c>
      <c r="C95" s="27"/>
      <c r="D95" s="27"/>
      <c r="E95" s="28"/>
      <c r="F95" s="28"/>
      <c r="G95" s="27"/>
      <c r="H95" s="50"/>
      <c r="I95" s="27"/>
      <c r="J95" s="27"/>
      <c r="K95" s="27"/>
      <c r="L95" s="1"/>
      <c r="N95" s="12" t="str">
        <f t="shared" si="1"/>
        <v/>
      </c>
    </row>
    <row r="96" spans="2:14" x14ac:dyDescent="0.2">
      <c r="B96" s="1">
        <v>83</v>
      </c>
      <c r="C96" s="27"/>
      <c r="D96" s="27"/>
      <c r="E96" s="28"/>
      <c r="F96" s="28"/>
      <c r="G96" s="27"/>
      <c r="H96" s="50"/>
      <c r="I96" s="27"/>
      <c r="J96" s="27"/>
      <c r="K96" s="27"/>
      <c r="L96" s="1"/>
      <c r="N96" s="12" t="str">
        <f t="shared" si="1"/>
        <v/>
      </c>
    </row>
    <row r="97" spans="2:14" x14ac:dyDescent="0.2">
      <c r="B97" s="1">
        <v>84</v>
      </c>
      <c r="C97" s="27"/>
      <c r="D97" s="27"/>
      <c r="E97" s="28"/>
      <c r="F97" s="28"/>
      <c r="G97" s="27"/>
      <c r="H97" s="50"/>
      <c r="I97" s="27"/>
      <c r="J97" s="27"/>
      <c r="K97" s="27"/>
      <c r="L97" s="1"/>
      <c r="N97" s="12" t="str">
        <f t="shared" si="1"/>
        <v/>
      </c>
    </row>
    <row r="98" spans="2:14" x14ac:dyDescent="0.2">
      <c r="B98" s="1">
        <v>85</v>
      </c>
      <c r="C98" s="27"/>
      <c r="D98" s="27"/>
      <c r="E98" s="28"/>
      <c r="F98" s="28"/>
      <c r="G98" s="27"/>
      <c r="H98" s="50"/>
      <c r="I98" s="27"/>
      <c r="J98" s="27"/>
      <c r="K98" s="27"/>
      <c r="L98" s="1"/>
      <c r="N98" s="12" t="str">
        <f t="shared" si="1"/>
        <v/>
      </c>
    </row>
    <row r="99" spans="2:14" x14ac:dyDescent="0.2">
      <c r="B99" s="1">
        <v>86</v>
      </c>
      <c r="C99" s="27"/>
      <c r="D99" s="27"/>
      <c r="E99" s="28"/>
      <c r="F99" s="28"/>
      <c r="G99" s="27"/>
      <c r="H99" s="50"/>
      <c r="I99" s="27"/>
      <c r="J99" s="27"/>
      <c r="K99" s="27"/>
      <c r="L99" s="1"/>
      <c r="N99" s="12" t="str">
        <f t="shared" si="1"/>
        <v/>
      </c>
    </row>
    <row r="100" spans="2:14" x14ac:dyDescent="0.2">
      <c r="B100" s="1">
        <v>87</v>
      </c>
      <c r="C100" s="27"/>
      <c r="D100" s="27"/>
      <c r="E100" s="28"/>
      <c r="F100" s="28"/>
      <c r="G100" s="27"/>
      <c r="H100" s="50"/>
      <c r="I100" s="27"/>
      <c r="J100" s="27"/>
      <c r="K100" s="27"/>
      <c r="L100" s="1"/>
      <c r="N100" s="12" t="str">
        <f t="shared" si="1"/>
        <v/>
      </c>
    </row>
    <row r="101" spans="2:14" x14ac:dyDescent="0.2">
      <c r="B101" s="1">
        <v>88</v>
      </c>
      <c r="C101" s="27"/>
      <c r="D101" s="27"/>
      <c r="E101" s="28"/>
      <c r="F101" s="28"/>
      <c r="G101" s="27"/>
      <c r="H101" s="50"/>
      <c r="I101" s="27"/>
      <c r="J101" s="27"/>
      <c r="K101" s="27"/>
      <c r="L101" s="1"/>
      <c r="N101" s="12" t="str">
        <f t="shared" si="1"/>
        <v/>
      </c>
    </row>
    <row r="102" spans="2:14" x14ac:dyDescent="0.2">
      <c r="B102" s="1">
        <v>89</v>
      </c>
      <c r="C102" s="27"/>
      <c r="D102" s="27"/>
      <c r="E102" s="28"/>
      <c r="F102" s="28"/>
      <c r="G102" s="27"/>
      <c r="H102" s="50"/>
      <c r="I102" s="27"/>
      <c r="J102" s="27"/>
      <c r="K102" s="27"/>
      <c r="L102" s="1"/>
      <c r="N102" s="12" t="str">
        <f t="shared" si="1"/>
        <v/>
      </c>
    </row>
    <row r="103" spans="2:14" x14ac:dyDescent="0.2">
      <c r="B103" s="1">
        <v>90</v>
      </c>
      <c r="C103" s="27"/>
      <c r="D103" s="27"/>
      <c r="E103" s="28"/>
      <c r="F103" s="28"/>
      <c r="G103" s="27"/>
      <c r="H103" s="50"/>
      <c r="I103" s="27"/>
      <c r="J103" s="27"/>
      <c r="K103" s="27"/>
      <c r="L103" s="1"/>
      <c r="N103" s="12" t="str">
        <f t="shared" si="1"/>
        <v/>
      </c>
    </row>
    <row r="104" spans="2:14" x14ac:dyDescent="0.2">
      <c r="B104" s="1">
        <v>91</v>
      </c>
      <c r="C104" s="27"/>
      <c r="D104" s="27"/>
      <c r="E104" s="28"/>
      <c r="F104" s="28"/>
      <c r="G104" s="27"/>
      <c r="H104" s="50"/>
      <c r="I104" s="27"/>
      <c r="J104" s="27"/>
      <c r="K104" s="27"/>
      <c r="L104" s="1"/>
      <c r="N104" s="12" t="str">
        <f t="shared" si="1"/>
        <v/>
      </c>
    </row>
    <row r="105" spans="2:14" x14ac:dyDescent="0.2">
      <c r="B105" s="1">
        <v>92</v>
      </c>
      <c r="C105" s="27"/>
      <c r="D105" s="27"/>
      <c r="E105" s="28"/>
      <c r="F105" s="28"/>
      <c r="G105" s="27"/>
      <c r="H105" s="50"/>
      <c r="I105" s="27"/>
      <c r="J105" s="27"/>
      <c r="K105" s="27"/>
      <c r="L105" s="1"/>
      <c r="N105" s="12" t="str">
        <f t="shared" si="1"/>
        <v/>
      </c>
    </row>
    <row r="106" spans="2:14" x14ac:dyDescent="0.2">
      <c r="B106" s="1">
        <v>93</v>
      </c>
      <c r="C106" s="27"/>
      <c r="D106" s="27"/>
      <c r="E106" s="28"/>
      <c r="F106" s="28"/>
      <c r="G106" s="27"/>
      <c r="H106" s="50"/>
      <c r="I106" s="27"/>
      <c r="J106" s="27"/>
      <c r="K106" s="27"/>
      <c r="L106" s="1"/>
      <c r="N106" s="12" t="str">
        <f t="shared" si="1"/>
        <v/>
      </c>
    </row>
    <row r="107" spans="2:14" x14ac:dyDescent="0.2">
      <c r="B107" s="1">
        <v>94</v>
      </c>
      <c r="C107" s="27"/>
      <c r="D107" s="27"/>
      <c r="E107" s="28"/>
      <c r="F107" s="28"/>
      <c r="G107" s="27"/>
      <c r="H107" s="50"/>
      <c r="I107" s="27"/>
      <c r="J107" s="27"/>
      <c r="K107" s="27"/>
      <c r="L107" s="1"/>
      <c r="N107" s="12" t="str">
        <f t="shared" si="1"/>
        <v/>
      </c>
    </row>
    <row r="108" spans="2:14" x14ac:dyDescent="0.2">
      <c r="B108" s="1">
        <v>95</v>
      </c>
      <c r="C108" s="27"/>
      <c r="D108" s="27"/>
      <c r="E108" s="28"/>
      <c r="F108" s="28"/>
      <c r="G108" s="27"/>
      <c r="H108" s="50"/>
      <c r="I108" s="27"/>
      <c r="J108" s="27"/>
      <c r="K108" s="27"/>
      <c r="L108" s="1"/>
      <c r="N108" s="12" t="str">
        <f t="shared" si="1"/>
        <v/>
      </c>
    </row>
    <row r="109" spans="2:14" x14ac:dyDescent="0.2">
      <c r="B109" s="1">
        <v>96</v>
      </c>
      <c r="C109" s="27"/>
      <c r="D109" s="27"/>
      <c r="E109" s="28"/>
      <c r="F109" s="28"/>
      <c r="G109" s="27"/>
      <c r="H109" s="50"/>
      <c r="I109" s="27"/>
      <c r="J109" s="27"/>
      <c r="K109" s="27"/>
      <c r="L109" s="1"/>
      <c r="N109" s="12" t="str">
        <f t="shared" si="1"/>
        <v/>
      </c>
    </row>
    <row r="110" spans="2:14" x14ac:dyDescent="0.2">
      <c r="B110" s="1">
        <v>97</v>
      </c>
      <c r="C110" s="27"/>
      <c r="D110" s="27"/>
      <c r="E110" s="28"/>
      <c r="F110" s="28"/>
      <c r="G110" s="27"/>
      <c r="H110" s="50"/>
      <c r="I110" s="27"/>
      <c r="J110" s="27"/>
      <c r="K110" s="27"/>
      <c r="L110" s="1"/>
      <c r="N110" s="12" t="str">
        <f t="shared" si="1"/>
        <v/>
      </c>
    </row>
    <row r="111" spans="2:14" x14ac:dyDescent="0.2">
      <c r="B111" s="1">
        <v>98</v>
      </c>
      <c r="C111" s="27"/>
      <c r="D111" s="27"/>
      <c r="E111" s="28"/>
      <c r="F111" s="28"/>
      <c r="G111" s="27"/>
      <c r="H111" s="50"/>
      <c r="I111" s="27"/>
      <c r="J111" s="27"/>
      <c r="K111" s="27"/>
      <c r="L111" s="1"/>
      <c r="N111" s="12" t="str">
        <f t="shared" si="1"/>
        <v/>
      </c>
    </row>
    <row r="112" spans="2:14" x14ac:dyDescent="0.2">
      <c r="B112" s="1">
        <v>99</v>
      </c>
      <c r="C112" s="27"/>
      <c r="D112" s="27"/>
      <c r="E112" s="28"/>
      <c r="F112" s="28"/>
      <c r="G112" s="27"/>
      <c r="H112" s="50"/>
      <c r="I112" s="27"/>
      <c r="J112" s="27"/>
      <c r="K112" s="27"/>
      <c r="L112" s="1"/>
      <c r="N112" s="12" t="str">
        <f t="shared" si="1"/>
        <v/>
      </c>
    </row>
    <row r="113" spans="2:14" x14ac:dyDescent="0.2">
      <c r="B113" s="1">
        <v>100</v>
      </c>
      <c r="C113" s="27"/>
      <c r="D113" s="27"/>
      <c r="E113" s="28"/>
      <c r="F113" s="28"/>
      <c r="G113" s="27"/>
      <c r="H113" s="50"/>
      <c r="I113" s="27"/>
      <c r="J113" s="27"/>
      <c r="K113" s="27"/>
      <c r="L113" s="1"/>
      <c r="N113" s="12" t="str">
        <f t="shared" si="1"/>
        <v/>
      </c>
    </row>
    <row r="114" spans="2:14" x14ac:dyDescent="0.2">
      <c r="B114" s="1"/>
      <c r="C114" s="27"/>
      <c r="D114" s="27"/>
      <c r="E114" s="28"/>
      <c r="F114" s="28"/>
      <c r="G114" s="27"/>
      <c r="H114" s="50"/>
      <c r="I114" s="27"/>
      <c r="J114" s="27"/>
      <c r="K114" s="27"/>
      <c r="L114" s="1"/>
      <c r="N114" s="12" t="str">
        <f t="shared" si="1"/>
        <v/>
      </c>
    </row>
  </sheetData>
  <mergeCells count="1">
    <mergeCell ref="C8:F8"/>
  </mergeCells>
  <phoneticPr fontId="3"/>
  <conditionalFormatting sqref="B14:L114">
    <cfRule type="expression" dxfId="1" priority="2">
      <formula>MOD(ROW(),2)=1</formula>
    </cfRule>
  </conditionalFormatting>
  <conditionalFormatting sqref="K14:K114">
    <cfRule type="expression" dxfId="0" priority="1">
      <formula>MOD(ROW(),2)=1</formula>
    </cfRule>
  </conditionalFormatting>
  <dataValidations count="4">
    <dataValidation type="list" allowBlank="1" showInputMessage="1" showErrorMessage="1" sqref="F14:F114" xr:uid="{00000000-0002-0000-0200-000000000000}">
      <formula1>"6年,5年,4年"</formula1>
    </dataValidation>
    <dataValidation type="list" allowBlank="1" showInputMessage="1" showErrorMessage="1" sqref="G14:G114" xr:uid="{00000000-0002-0000-0200-000001000000}">
      <formula1>$Q$4:$Q$10</formula1>
    </dataValidation>
    <dataValidation type="list" allowBlank="1" showInputMessage="1" showErrorMessage="1" sqref="E14:E114" xr:uid="{00000000-0002-0000-0200-000002000000}">
      <formula1>"女"</formula1>
    </dataValidation>
    <dataValidation type="list" allowBlank="1" showInputMessage="1" showErrorMessage="1" sqref="H14:H114" xr:uid="{00000000-0002-0000-0200-000003000000}">
      <formula1>"A,B,C,D,E,F"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9D85E-DFAA-4550-87AB-B0EB4E903C65}">
  <dimension ref="A1:G102"/>
  <sheetViews>
    <sheetView topLeftCell="A2" workbookViewId="0">
      <selection activeCell="D2" sqref="D2"/>
    </sheetView>
  </sheetViews>
  <sheetFormatPr defaultRowHeight="13.05" x14ac:dyDescent="0.2"/>
  <sheetData>
    <row r="1" spans="1:7" x14ac:dyDescent="0.2">
      <c r="A1" t="str">
        <f>申込様式男子!D14&amp;""</f>
        <v/>
      </c>
      <c r="B1" t="str">
        <f>申込様式男子!C14&amp;""</f>
        <v/>
      </c>
      <c r="C1" t="str">
        <f>申込様式男子!F14&amp;""</f>
        <v/>
      </c>
      <c r="D1" t="str">
        <f>申込様式男子!G14&amp;""</f>
        <v/>
      </c>
      <c r="E1" t="str">
        <f>申込様式男子!H14&amp;""</f>
        <v/>
      </c>
      <c r="F1" t="str">
        <f>申込様式男子!L14&amp;""</f>
        <v/>
      </c>
      <c r="G1" t="str">
        <f>申込様式男子!K14&amp;""</f>
        <v/>
      </c>
    </row>
    <row r="2" spans="1:7" x14ac:dyDescent="0.2">
      <c r="A2" t="str">
        <f>申込様式男子!D15&amp;""</f>
        <v/>
      </c>
      <c r="B2" t="str">
        <f>申込様式男子!C15&amp;""</f>
        <v/>
      </c>
      <c r="C2" t="str">
        <f>申込様式男子!F15&amp;""</f>
        <v/>
      </c>
      <c r="D2" t="str">
        <f>申込様式男子!G15&amp;""</f>
        <v/>
      </c>
      <c r="E2" t="str">
        <f>申込様式男子!H15&amp;""</f>
        <v/>
      </c>
      <c r="F2" t="str">
        <f>申込様式男子!L15&amp;""</f>
        <v/>
      </c>
      <c r="G2" t="str">
        <f>申込様式男子!K15&amp;""</f>
        <v/>
      </c>
    </row>
    <row r="3" spans="1:7" x14ac:dyDescent="0.2">
      <c r="A3" t="str">
        <f>申込様式男子!D16&amp;""</f>
        <v/>
      </c>
      <c r="B3" t="str">
        <f>申込様式男子!C16&amp;""</f>
        <v/>
      </c>
      <c r="C3" t="str">
        <f>申込様式男子!F16&amp;""</f>
        <v/>
      </c>
      <c r="D3" t="str">
        <f>申込様式男子!G16&amp;""</f>
        <v/>
      </c>
      <c r="E3" t="str">
        <f>申込様式男子!H16&amp;""</f>
        <v/>
      </c>
      <c r="F3" t="str">
        <f>申込様式男子!L16&amp;""</f>
        <v/>
      </c>
      <c r="G3" t="str">
        <f>申込様式男子!K16&amp;""</f>
        <v/>
      </c>
    </row>
    <row r="4" spans="1:7" x14ac:dyDescent="0.2">
      <c r="A4" t="str">
        <f>申込様式男子!D17&amp;""</f>
        <v/>
      </c>
      <c r="B4" t="str">
        <f>申込様式男子!C17&amp;""</f>
        <v/>
      </c>
      <c r="C4" t="str">
        <f>申込様式男子!F17&amp;""</f>
        <v/>
      </c>
      <c r="D4" t="str">
        <f>申込様式男子!G17&amp;""</f>
        <v/>
      </c>
      <c r="E4" t="str">
        <f>申込様式男子!H17&amp;""</f>
        <v/>
      </c>
      <c r="F4" t="str">
        <f>申込様式男子!L17&amp;""</f>
        <v/>
      </c>
      <c r="G4" t="str">
        <f>申込様式男子!K17&amp;""</f>
        <v/>
      </c>
    </row>
    <row r="5" spans="1:7" x14ac:dyDescent="0.2">
      <c r="A5" t="str">
        <f>申込様式男子!D18&amp;""</f>
        <v/>
      </c>
      <c r="B5" t="str">
        <f>申込様式男子!C18&amp;""</f>
        <v/>
      </c>
      <c r="C5" t="str">
        <f>申込様式男子!F18&amp;""</f>
        <v/>
      </c>
      <c r="D5" t="str">
        <f>申込様式男子!G18&amp;""</f>
        <v/>
      </c>
      <c r="E5" t="str">
        <f>申込様式男子!H18&amp;""</f>
        <v/>
      </c>
      <c r="F5" t="str">
        <f>申込様式男子!L18&amp;""</f>
        <v/>
      </c>
      <c r="G5" t="str">
        <f>申込様式男子!K18&amp;""</f>
        <v/>
      </c>
    </row>
    <row r="6" spans="1:7" x14ac:dyDescent="0.2">
      <c r="A6" t="str">
        <f>申込様式男子!D19&amp;""</f>
        <v/>
      </c>
      <c r="B6" t="str">
        <f>申込様式男子!C19&amp;""</f>
        <v/>
      </c>
      <c r="C6" t="str">
        <f>申込様式男子!F19&amp;""</f>
        <v/>
      </c>
      <c r="D6" t="str">
        <f>申込様式男子!G19&amp;""</f>
        <v/>
      </c>
      <c r="E6" t="str">
        <f>申込様式男子!H19&amp;""</f>
        <v/>
      </c>
      <c r="F6" t="str">
        <f>申込様式男子!L19&amp;""</f>
        <v/>
      </c>
      <c r="G6" t="str">
        <f>申込様式男子!K19&amp;""</f>
        <v/>
      </c>
    </row>
    <row r="7" spans="1:7" x14ac:dyDescent="0.2">
      <c r="A7" t="str">
        <f>申込様式男子!D20&amp;""</f>
        <v/>
      </c>
      <c r="B7" t="str">
        <f>申込様式男子!C20&amp;""</f>
        <v/>
      </c>
      <c r="C7" t="str">
        <f>申込様式男子!F20&amp;""</f>
        <v/>
      </c>
      <c r="D7" t="str">
        <f>申込様式男子!G20&amp;""</f>
        <v/>
      </c>
      <c r="E7" t="str">
        <f>申込様式男子!H20&amp;""</f>
        <v/>
      </c>
      <c r="F7" t="str">
        <f>申込様式男子!L20&amp;""</f>
        <v/>
      </c>
      <c r="G7" t="str">
        <f>申込様式男子!K20&amp;""</f>
        <v/>
      </c>
    </row>
    <row r="8" spans="1:7" x14ac:dyDescent="0.2">
      <c r="A8" t="str">
        <f>申込様式男子!D21&amp;""</f>
        <v/>
      </c>
      <c r="B8" t="str">
        <f>申込様式男子!C21&amp;""</f>
        <v/>
      </c>
      <c r="C8" t="str">
        <f>申込様式男子!F21&amp;""</f>
        <v/>
      </c>
      <c r="D8" t="str">
        <f>申込様式男子!G21&amp;""</f>
        <v/>
      </c>
      <c r="E8" t="str">
        <f>申込様式男子!H21&amp;""</f>
        <v/>
      </c>
      <c r="F8" t="str">
        <f>申込様式男子!L21&amp;""</f>
        <v/>
      </c>
      <c r="G8" t="str">
        <f>申込様式男子!K21&amp;""</f>
        <v/>
      </c>
    </row>
    <row r="9" spans="1:7" x14ac:dyDescent="0.2">
      <c r="A9" t="str">
        <f>申込様式男子!D22&amp;""</f>
        <v/>
      </c>
      <c r="B9" t="str">
        <f>申込様式男子!C22&amp;""</f>
        <v/>
      </c>
      <c r="C9" t="str">
        <f>申込様式男子!F22&amp;""</f>
        <v/>
      </c>
      <c r="D9" t="str">
        <f>申込様式男子!G22&amp;""</f>
        <v/>
      </c>
      <c r="E9" t="str">
        <f>申込様式男子!H22&amp;""</f>
        <v/>
      </c>
      <c r="F9" t="str">
        <f>申込様式男子!L22&amp;""</f>
        <v/>
      </c>
      <c r="G9" t="str">
        <f>申込様式男子!K22&amp;""</f>
        <v/>
      </c>
    </row>
    <row r="10" spans="1:7" x14ac:dyDescent="0.2">
      <c r="A10" t="str">
        <f>申込様式男子!D23&amp;""</f>
        <v/>
      </c>
      <c r="B10" t="str">
        <f>申込様式男子!C23&amp;""</f>
        <v/>
      </c>
      <c r="C10" t="str">
        <f>申込様式男子!F23&amp;""</f>
        <v/>
      </c>
      <c r="D10" t="str">
        <f>申込様式男子!G23&amp;""</f>
        <v/>
      </c>
      <c r="E10" t="str">
        <f>申込様式男子!H23&amp;""</f>
        <v/>
      </c>
      <c r="F10" t="str">
        <f>申込様式男子!L23&amp;""</f>
        <v/>
      </c>
      <c r="G10" t="str">
        <f>申込様式男子!K23&amp;""</f>
        <v/>
      </c>
    </row>
    <row r="11" spans="1:7" x14ac:dyDescent="0.2">
      <c r="A11" t="str">
        <f>申込様式男子!D24&amp;""</f>
        <v/>
      </c>
      <c r="B11" t="str">
        <f>申込様式男子!C24&amp;""</f>
        <v/>
      </c>
      <c r="C11" t="str">
        <f>申込様式男子!F24&amp;""</f>
        <v/>
      </c>
      <c r="D11" t="str">
        <f>申込様式男子!G24&amp;""</f>
        <v/>
      </c>
      <c r="E11" t="str">
        <f>申込様式男子!H24&amp;""</f>
        <v/>
      </c>
      <c r="F11" t="str">
        <f>申込様式男子!L24&amp;""</f>
        <v/>
      </c>
      <c r="G11" t="str">
        <f>申込様式男子!K24&amp;""</f>
        <v/>
      </c>
    </row>
    <row r="12" spans="1:7" x14ac:dyDescent="0.2">
      <c r="A12" t="str">
        <f>申込様式男子!D25&amp;""</f>
        <v/>
      </c>
      <c r="B12" t="str">
        <f>申込様式男子!C25&amp;""</f>
        <v/>
      </c>
      <c r="C12" t="str">
        <f>申込様式男子!F25&amp;""</f>
        <v/>
      </c>
      <c r="D12" t="str">
        <f>申込様式男子!G25&amp;""</f>
        <v/>
      </c>
      <c r="E12" t="str">
        <f>申込様式男子!H25&amp;""</f>
        <v/>
      </c>
      <c r="F12" t="str">
        <f>申込様式男子!L25&amp;""</f>
        <v/>
      </c>
      <c r="G12" t="str">
        <f>申込様式男子!K25&amp;""</f>
        <v/>
      </c>
    </row>
    <row r="13" spans="1:7" x14ac:dyDescent="0.2">
      <c r="A13" t="str">
        <f>申込様式男子!D26&amp;""</f>
        <v/>
      </c>
      <c r="B13" t="str">
        <f>申込様式男子!C26&amp;""</f>
        <v/>
      </c>
      <c r="C13" t="str">
        <f>申込様式男子!F26&amp;""</f>
        <v/>
      </c>
      <c r="D13" t="str">
        <f>申込様式男子!G26&amp;""</f>
        <v/>
      </c>
      <c r="E13" t="str">
        <f>申込様式男子!H26&amp;""</f>
        <v/>
      </c>
      <c r="F13" t="str">
        <f>申込様式男子!L26&amp;""</f>
        <v/>
      </c>
      <c r="G13" t="str">
        <f>申込様式男子!K26&amp;""</f>
        <v/>
      </c>
    </row>
    <row r="14" spans="1:7" x14ac:dyDescent="0.2">
      <c r="A14" t="str">
        <f>申込様式男子!D27&amp;""</f>
        <v/>
      </c>
      <c r="B14" t="str">
        <f>申込様式男子!C27&amp;""</f>
        <v/>
      </c>
      <c r="C14" t="str">
        <f>申込様式男子!F27&amp;""</f>
        <v/>
      </c>
      <c r="D14" t="str">
        <f>申込様式男子!G27&amp;""</f>
        <v/>
      </c>
      <c r="E14" t="str">
        <f>申込様式男子!H27&amp;""</f>
        <v/>
      </c>
      <c r="F14" t="str">
        <f>申込様式男子!L27&amp;""</f>
        <v/>
      </c>
      <c r="G14" t="str">
        <f>申込様式男子!K27&amp;""</f>
        <v/>
      </c>
    </row>
    <row r="15" spans="1:7" x14ac:dyDescent="0.2">
      <c r="A15" t="str">
        <f>申込様式男子!D28&amp;""</f>
        <v/>
      </c>
      <c r="B15" t="str">
        <f>申込様式男子!C28&amp;""</f>
        <v/>
      </c>
      <c r="C15" t="str">
        <f>申込様式男子!F28&amp;""</f>
        <v/>
      </c>
      <c r="D15" t="str">
        <f>申込様式男子!G28&amp;""</f>
        <v/>
      </c>
      <c r="E15" t="str">
        <f>申込様式男子!H28&amp;""</f>
        <v/>
      </c>
      <c r="F15" t="str">
        <f>申込様式男子!L28&amp;""</f>
        <v/>
      </c>
      <c r="G15" t="str">
        <f>申込様式男子!K28&amp;""</f>
        <v/>
      </c>
    </row>
    <row r="16" spans="1:7" x14ac:dyDescent="0.2">
      <c r="A16" t="str">
        <f>申込様式男子!D29&amp;""</f>
        <v/>
      </c>
      <c r="B16" t="str">
        <f>申込様式男子!C29&amp;""</f>
        <v/>
      </c>
      <c r="C16" t="str">
        <f>申込様式男子!F29&amp;""</f>
        <v/>
      </c>
      <c r="D16" t="str">
        <f>申込様式男子!G29&amp;""</f>
        <v/>
      </c>
      <c r="E16" t="str">
        <f>申込様式男子!H29&amp;""</f>
        <v/>
      </c>
      <c r="F16" t="str">
        <f>申込様式男子!L29&amp;""</f>
        <v/>
      </c>
      <c r="G16" t="str">
        <f>申込様式男子!K29&amp;""</f>
        <v/>
      </c>
    </row>
    <row r="17" spans="1:7" x14ac:dyDescent="0.2">
      <c r="A17" t="str">
        <f>申込様式男子!D30&amp;""</f>
        <v/>
      </c>
      <c r="B17" t="str">
        <f>申込様式男子!C30&amp;""</f>
        <v/>
      </c>
      <c r="C17" t="str">
        <f>申込様式男子!F30&amp;""</f>
        <v/>
      </c>
      <c r="D17" t="str">
        <f>申込様式男子!G30&amp;""</f>
        <v/>
      </c>
      <c r="E17" t="str">
        <f>申込様式男子!H30&amp;""</f>
        <v/>
      </c>
      <c r="F17" t="str">
        <f>申込様式男子!L30&amp;""</f>
        <v/>
      </c>
      <c r="G17" t="str">
        <f>申込様式男子!K30&amp;""</f>
        <v/>
      </c>
    </row>
    <row r="18" spans="1:7" x14ac:dyDescent="0.2">
      <c r="A18" t="str">
        <f>申込様式男子!D31&amp;""</f>
        <v/>
      </c>
      <c r="B18" t="str">
        <f>申込様式男子!C31&amp;""</f>
        <v/>
      </c>
      <c r="C18" t="str">
        <f>申込様式男子!F31&amp;""</f>
        <v/>
      </c>
      <c r="D18" t="str">
        <f>申込様式男子!G31&amp;""</f>
        <v/>
      </c>
      <c r="E18" t="str">
        <f>申込様式男子!H31&amp;""</f>
        <v/>
      </c>
      <c r="F18" t="str">
        <f>申込様式男子!L31&amp;""</f>
        <v/>
      </c>
      <c r="G18" t="str">
        <f>申込様式男子!K31&amp;""</f>
        <v/>
      </c>
    </row>
    <row r="19" spans="1:7" x14ac:dyDescent="0.2">
      <c r="A19" t="str">
        <f>申込様式男子!D32&amp;""</f>
        <v/>
      </c>
      <c r="B19" t="str">
        <f>申込様式男子!C32&amp;""</f>
        <v/>
      </c>
      <c r="C19" t="str">
        <f>申込様式男子!F32&amp;""</f>
        <v/>
      </c>
      <c r="D19" t="str">
        <f>申込様式男子!G32&amp;""</f>
        <v/>
      </c>
      <c r="E19" t="str">
        <f>申込様式男子!H32&amp;""</f>
        <v/>
      </c>
      <c r="F19" t="str">
        <f>申込様式男子!L32&amp;""</f>
        <v/>
      </c>
      <c r="G19" t="str">
        <f>申込様式男子!K32&amp;""</f>
        <v/>
      </c>
    </row>
    <row r="20" spans="1:7" x14ac:dyDescent="0.2">
      <c r="A20" t="str">
        <f>申込様式男子!D33&amp;""</f>
        <v/>
      </c>
      <c r="B20" t="str">
        <f>申込様式男子!C33&amp;""</f>
        <v/>
      </c>
      <c r="C20" t="str">
        <f>申込様式男子!F33&amp;""</f>
        <v/>
      </c>
      <c r="D20" t="str">
        <f>申込様式男子!G33&amp;""</f>
        <v/>
      </c>
      <c r="E20" t="str">
        <f>申込様式男子!H33&amp;""</f>
        <v/>
      </c>
      <c r="F20" t="str">
        <f>申込様式男子!L33&amp;""</f>
        <v/>
      </c>
      <c r="G20" t="str">
        <f>申込様式男子!K33&amp;""</f>
        <v/>
      </c>
    </row>
    <row r="21" spans="1:7" x14ac:dyDescent="0.2">
      <c r="A21" t="str">
        <f>申込様式男子!D34&amp;""</f>
        <v/>
      </c>
      <c r="B21" t="str">
        <f>申込様式男子!C34&amp;""</f>
        <v/>
      </c>
      <c r="C21" t="str">
        <f>申込様式男子!F34&amp;""</f>
        <v/>
      </c>
      <c r="D21" t="str">
        <f>申込様式男子!G34&amp;""</f>
        <v/>
      </c>
      <c r="E21" t="str">
        <f>申込様式男子!H34&amp;""</f>
        <v/>
      </c>
      <c r="F21" t="str">
        <f>申込様式男子!L34&amp;""</f>
        <v/>
      </c>
      <c r="G21" t="str">
        <f>申込様式男子!K34&amp;""</f>
        <v/>
      </c>
    </row>
    <row r="22" spans="1:7" x14ac:dyDescent="0.2">
      <c r="A22" t="str">
        <f>申込様式男子!D35&amp;""</f>
        <v/>
      </c>
      <c r="B22" t="str">
        <f>申込様式男子!C35&amp;""</f>
        <v/>
      </c>
      <c r="C22" t="str">
        <f>申込様式男子!F35&amp;""</f>
        <v/>
      </c>
      <c r="D22" t="str">
        <f>申込様式男子!G35&amp;""</f>
        <v/>
      </c>
      <c r="E22" t="str">
        <f>申込様式男子!H35&amp;""</f>
        <v/>
      </c>
      <c r="F22" t="str">
        <f>申込様式男子!L35&amp;""</f>
        <v/>
      </c>
      <c r="G22" t="str">
        <f>申込様式男子!K35&amp;""</f>
        <v/>
      </c>
    </row>
    <row r="23" spans="1:7" x14ac:dyDescent="0.2">
      <c r="A23" t="str">
        <f>申込様式男子!D36&amp;""</f>
        <v/>
      </c>
      <c r="B23" t="str">
        <f>申込様式男子!C36&amp;""</f>
        <v/>
      </c>
      <c r="C23" t="str">
        <f>申込様式男子!F36&amp;""</f>
        <v/>
      </c>
      <c r="D23" t="str">
        <f>申込様式男子!G36&amp;""</f>
        <v/>
      </c>
      <c r="E23" t="str">
        <f>申込様式男子!H36&amp;""</f>
        <v/>
      </c>
      <c r="F23" t="str">
        <f>申込様式男子!L36&amp;""</f>
        <v/>
      </c>
      <c r="G23" t="str">
        <f>申込様式男子!K36&amp;""</f>
        <v/>
      </c>
    </row>
    <row r="24" spans="1:7" x14ac:dyDescent="0.2">
      <c r="A24" t="str">
        <f>申込様式男子!D37&amp;""</f>
        <v/>
      </c>
      <c r="B24" t="str">
        <f>申込様式男子!C37&amp;""</f>
        <v/>
      </c>
      <c r="C24" t="str">
        <f>申込様式男子!F37&amp;""</f>
        <v/>
      </c>
      <c r="D24" t="str">
        <f>申込様式男子!G37&amp;""</f>
        <v/>
      </c>
      <c r="E24" t="str">
        <f>申込様式男子!H37&amp;""</f>
        <v/>
      </c>
      <c r="F24" t="str">
        <f>申込様式男子!L37&amp;""</f>
        <v/>
      </c>
      <c r="G24" t="str">
        <f>申込様式男子!K37&amp;""</f>
        <v/>
      </c>
    </row>
    <row r="25" spans="1:7" x14ac:dyDescent="0.2">
      <c r="A25" t="str">
        <f>申込様式男子!D38&amp;""</f>
        <v/>
      </c>
      <c r="B25" t="str">
        <f>申込様式男子!C38&amp;""</f>
        <v/>
      </c>
      <c r="C25" t="str">
        <f>申込様式男子!F38&amp;""</f>
        <v/>
      </c>
      <c r="D25" t="str">
        <f>申込様式男子!G38&amp;""</f>
        <v/>
      </c>
      <c r="E25" t="str">
        <f>申込様式男子!H38&amp;""</f>
        <v/>
      </c>
      <c r="F25" t="str">
        <f>申込様式男子!L38&amp;""</f>
        <v/>
      </c>
      <c r="G25" t="str">
        <f>申込様式男子!K38&amp;""</f>
        <v/>
      </c>
    </row>
    <row r="26" spans="1:7" x14ac:dyDescent="0.2">
      <c r="A26" t="str">
        <f>申込様式男子!D39&amp;""</f>
        <v/>
      </c>
      <c r="B26" t="str">
        <f>申込様式男子!C39&amp;""</f>
        <v/>
      </c>
      <c r="C26" t="str">
        <f>申込様式男子!F39&amp;""</f>
        <v/>
      </c>
      <c r="D26" t="str">
        <f>申込様式男子!G39&amp;""</f>
        <v/>
      </c>
      <c r="E26" t="str">
        <f>申込様式男子!H39&amp;""</f>
        <v/>
      </c>
      <c r="F26" t="str">
        <f>申込様式男子!L39&amp;""</f>
        <v/>
      </c>
      <c r="G26" t="str">
        <f>申込様式男子!K39&amp;""</f>
        <v/>
      </c>
    </row>
    <row r="27" spans="1:7" x14ac:dyDescent="0.2">
      <c r="A27" t="str">
        <f>申込様式男子!D40&amp;""</f>
        <v/>
      </c>
      <c r="B27" t="str">
        <f>申込様式男子!C40&amp;""</f>
        <v/>
      </c>
      <c r="C27" t="str">
        <f>申込様式男子!F40&amp;""</f>
        <v/>
      </c>
      <c r="D27" t="str">
        <f>申込様式男子!G40&amp;""</f>
        <v/>
      </c>
      <c r="E27" t="str">
        <f>申込様式男子!H40&amp;""</f>
        <v/>
      </c>
      <c r="F27" t="str">
        <f>申込様式男子!L40&amp;""</f>
        <v/>
      </c>
      <c r="G27" t="str">
        <f>申込様式男子!K40&amp;""</f>
        <v/>
      </c>
    </row>
    <row r="28" spans="1:7" x14ac:dyDescent="0.2">
      <c r="A28" t="str">
        <f>申込様式男子!D41&amp;""</f>
        <v/>
      </c>
      <c r="B28" t="str">
        <f>申込様式男子!C41&amp;""</f>
        <v/>
      </c>
      <c r="C28" t="str">
        <f>申込様式男子!F41&amp;""</f>
        <v/>
      </c>
      <c r="D28" t="str">
        <f>申込様式男子!G41&amp;""</f>
        <v/>
      </c>
      <c r="E28" t="str">
        <f>申込様式男子!H41&amp;""</f>
        <v/>
      </c>
      <c r="F28" t="str">
        <f>申込様式男子!L41&amp;""</f>
        <v/>
      </c>
      <c r="G28" t="str">
        <f>申込様式男子!K41&amp;""</f>
        <v/>
      </c>
    </row>
    <row r="29" spans="1:7" x14ac:dyDescent="0.2">
      <c r="A29" t="str">
        <f>申込様式男子!D42&amp;""</f>
        <v/>
      </c>
      <c r="B29" t="str">
        <f>申込様式男子!C42&amp;""</f>
        <v/>
      </c>
      <c r="C29" t="str">
        <f>申込様式男子!F42&amp;""</f>
        <v/>
      </c>
      <c r="D29" t="str">
        <f>申込様式男子!G42&amp;""</f>
        <v/>
      </c>
      <c r="E29" t="str">
        <f>申込様式男子!H42&amp;""</f>
        <v/>
      </c>
      <c r="F29" t="str">
        <f>申込様式男子!L42&amp;""</f>
        <v/>
      </c>
      <c r="G29" t="str">
        <f>申込様式男子!K42&amp;""</f>
        <v/>
      </c>
    </row>
    <row r="30" spans="1:7" x14ac:dyDescent="0.2">
      <c r="A30" t="str">
        <f>申込様式男子!D43&amp;""</f>
        <v/>
      </c>
      <c r="B30" t="str">
        <f>申込様式男子!C43&amp;""</f>
        <v/>
      </c>
      <c r="C30" t="str">
        <f>申込様式男子!F43&amp;""</f>
        <v/>
      </c>
      <c r="D30" t="str">
        <f>申込様式男子!G43&amp;""</f>
        <v/>
      </c>
      <c r="E30" t="str">
        <f>申込様式男子!H43&amp;""</f>
        <v/>
      </c>
      <c r="F30" t="str">
        <f>申込様式男子!L43&amp;""</f>
        <v/>
      </c>
      <c r="G30" t="str">
        <f>申込様式男子!K43&amp;""</f>
        <v/>
      </c>
    </row>
    <row r="31" spans="1:7" x14ac:dyDescent="0.2">
      <c r="A31" t="str">
        <f>申込様式男子!D44&amp;""</f>
        <v/>
      </c>
      <c r="B31" t="str">
        <f>申込様式男子!C44&amp;""</f>
        <v/>
      </c>
      <c r="C31" t="str">
        <f>申込様式男子!F44&amp;""</f>
        <v/>
      </c>
      <c r="D31" t="str">
        <f>申込様式男子!G44&amp;""</f>
        <v/>
      </c>
      <c r="E31" t="str">
        <f>申込様式男子!H44&amp;""</f>
        <v/>
      </c>
      <c r="F31" t="str">
        <f>申込様式男子!L44&amp;""</f>
        <v/>
      </c>
      <c r="G31" t="str">
        <f>申込様式男子!K44&amp;""</f>
        <v/>
      </c>
    </row>
    <row r="32" spans="1:7" x14ac:dyDescent="0.2">
      <c r="A32" t="str">
        <f>申込様式男子!D45&amp;""</f>
        <v/>
      </c>
      <c r="B32" t="str">
        <f>申込様式男子!C45&amp;""</f>
        <v/>
      </c>
      <c r="C32" t="str">
        <f>申込様式男子!F45&amp;""</f>
        <v/>
      </c>
      <c r="D32" t="str">
        <f>申込様式男子!G45&amp;""</f>
        <v/>
      </c>
      <c r="E32" t="str">
        <f>申込様式男子!H45&amp;""</f>
        <v/>
      </c>
      <c r="F32" t="str">
        <f>申込様式男子!L45&amp;""</f>
        <v/>
      </c>
      <c r="G32" t="str">
        <f>申込様式男子!K45&amp;""</f>
        <v/>
      </c>
    </row>
    <row r="33" spans="1:7" x14ac:dyDescent="0.2">
      <c r="A33" t="str">
        <f>申込様式男子!D46&amp;""</f>
        <v/>
      </c>
      <c r="B33" t="str">
        <f>申込様式男子!C46&amp;""</f>
        <v/>
      </c>
      <c r="C33" t="str">
        <f>申込様式男子!F46&amp;""</f>
        <v/>
      </c>
      <c r="D33" t="str">
        <f>申込様式男子!G46&amp;""</f>
        <v/>
      </c>
      <c r="E33" t="str">
        <f>申込様式男子!H46&amp;""</f>
        <v/>
      </c>
      <c r="F33" t="str">
        <f>申込様式男子!L46&amp;""</f>
        <v/>
      </c>
      <c r="G33" t="str">
        <f>申込様式男子!K46&amp;""</f>
        <v/>
      </c>
    </row>
    <row r="34" spans="1:7" x14ac:dyDescent="0.2">
      <c r="A34" t="str">
        <f>申込様式男子!D47&amp;""</f>
        <v/>
      </c>
      <c r="B34" t="str">
        <f>申込様式男子!C47&amp;""</f>
        <v/>
      </c>
      <c r="C34" t="str">
        <f>申込様式男子!F47&amp;""</f>
        <v/>
      </c>
      <c r="D34" t="str">
        <f>申込様式男子!G47&amp;""</f>
        <v/>
      </c>
      <c r="E34" t="str">
        <f>申込様式男子!H47&amp;""</f>
        <v/>
      </c>
      <c r="F34" t="str">
        <f>申込様式男子!L47&amp;""</f>
        <v/>
      </c>
      <c r="G34" t="str">
        <f>申込様式男子!K47&amp;""</f>
        <v/>
      </c>
    </row>
    <row r="35" spans="1:7" x14ac:dyDescent="0.2">
      <c r="A35" t="str">
        <f>申込様式男子!D48&amp;""</f>
        <v/>
      </c>
      <c r="B35" t="str">
        <f>申込様式男子!C48&amp;""</f>
        <v/>
      </c>
      <c r="C35" t="str">
        <f>申込様式男子!F48&amp;""</f>
        <v/>
      </c>
      <c r="D35" t="str">
        <f>申込様式男子!G48&amp;""</f>
        <v/>
      </c>
      <c r="E35" t="str">
        <f>申込様式男子!H48&amp;""</f>
        <v/>
      </c>
      <c r="F35" t="str">
        <f>申込様式男子!L48&amp;""</f>
        <v/>
      </c>
      <c r="G35" t="str">
        <f>申込様式男子!K48&amp;""</f>
        <v/>
      </c>
    </row>
    <row r="36" spans="1:7" x14ac:dyDescent="0.2">
      <c r="A36" t="str">
        <f>申込様式男子!D49&amp;""</f>
        <v/>
      </c>
      <c r="B36" t="str">
        <f>申込様式男子!C49&amp;""</f>
        <v/>
      </c>
      <c r="C36" t="str">
        <f>申込様式男子!F49&amp;""</f>
        <v/>
      </c>
      <c r="D36" t="str">
        <f>申込様式男子!G49&amp;""</f>
        <v/>
      </c>
      <c r="E36" t="str">
        <f>申込様式男子!H49&amp;""</f>
        <v/>
      </c>
      <c r="F36" t="str">
        <f>申込様式男子!L49&amp;""</f>
        <v/>
      </c>
      <c r="G36" t="str">
        <f>申込様式男子!K49&amp;""</f>
        <v/>
      </c>
    </row>
    <row r="37" spans="1:7" x14ac:dyDescent="0.2">
      <c r="A37" t="str">
        <f>申込様式男子!D50&amp;""</f>
        <v/>
      </c>
      <c r="B37" t="str">
        <f>申込様式男子!C50&amp;""</f>
        <v/>
      </c>
      <c r="C37" t="str">
        <f>申込様式男子!F50&amp;""</f>
        <v/>
      </c>
      <c r="D37" t="str">
        <f>申込様式男子!G50&amp;""</f>
        <v/>
      </c>
      <c r="E37" t="str">
        <f>申込様式男子!H50&amp;""</f>
        <v/>
      </c>
      <c r="F37" t="str">
        <f>申込様式男子!L50&amp;""</f>
        <v/>
      </c>
      <c r="G37" t="str">
        <f>申込様式男子!K50&amp;""</f>
        <v/>
      </c>
    </row>
    <row r="38" spans="1:7" x14ac:dyDescent="0.2">
      <c r="A38" t="str">
        <f>申込様式男子!D51&amp;""</f>
        <v/>
      </c>
      <c r="B38" t="str">
        <f>申込様式男子!C51&amp;""</f>
        <v/>
      </c>
      <c r="C38" t="str">
        <f>申込様式男子!F51&amp;""</f>
        <v/>
      </c>
      <c r="D38" t="str">
        <f>申込様式男子!G51&amp;""</f>
        <v/>
      </c>
      <c r="E38" t="str">
        <f>申込様式男子!H51&amp;""</f>
        <v/>
      </c>
      <c r="F38" t="str">
        <f>申込様式男子!L51&amp;""</f>
        <v/>
      </c>
      <c r="G38" t="str">
        <f>申込様式男子!K51&amp;""</f>
        <v/>
      </c>
    </row>
    <row r="39" spans="1:7" x14ac:dyDescent="0.2">
      <c r="A39" t="str">
        <f>申込様式男子!D52&amp;""</f>
        <v/>
      </c>
      <c r="B39" t="str">
        <f>申込様式男子!C52&amp;""</f>
        <v/>
      </c>
      <c r="C39" t="str">
        <f>申込様式男子!F52&amp;""</f>
        <v/>
      </c>
      <c r="D39" t="str">
        <f>申込様式男子!G52&amp;""</f>
        <v/>
      </c>
      <c r="E39" t="str">
        <f>申込様式男子!H52&amp;""</f>
        <v/>
      </c>
      <c r="F39" t="str">
        <f>申込様式男子!L52&amp;""</f>
        <v/>
      </c>
      <c r="G39" t="str">
        <f>申込様式男子!K52&amp;""</f>
        <v/>
      </c>
    </row>
    <row r="40" spans="1:7" x14ac:dyDescent="0.2">
      <c r="A40" t="str">
        <f>申込様式男子!D53&amp;""</f>
        <v/>
      </c>
      <c r="B40" t="str">
        <f>申込様式男子!C53&amp;""</f>
        <v/>
      </c>
      <c r="C40" t="str">
        <f>申込様式男子!F53&amp;""</f>
        <v/>
      </c>
      <c r="D40" t="str">
        <f>申込様式男子!G53&amp;""</f>
        <v/>
      </c>
      <c r="E40" t="str">
        <f>申込様式男子!H53&amp;""</f>
        <v/>
      </c>
      <c r="F40" t="str">
        <f>申込様式男子!L53&amp;""</f>
        <v/>
      </c>
      <c r="G40" t="str">
        <f>申込様式男子!K53&amp;""</f>
        <v/>
      </c>
    </row>
    <row r="41" spans="1:7" x14ac:dyDescent="0.2">
      <c r="A41" t="str">
        <f>申込様式男子!D54&amp;""</f>
        <v/>
      </c>
      <c r="B41" t="str">
        <f>申込様式男子!C54&amp;""</f>
        <v/>
      </c>
      <c r="C41" t="str">
        <f>申込様式男子!F54&amp;""</f>
        <v/>
      </c>
      <c r="D41" t="str">
        <f>申込様式男子!G54&amp;""</f>
        <v/>
      </c>
      <c r="E41" t="str">
        <f>申込様式男子!H54&amp;""</f>
        <v/>
      </c>
      <c r="F41" t="str">
        <f>申込様式男子!L54&amp;""</f>
        <v/>
      </c>
      <c r="G41" t="str">
        <f>申込様式男子!K54&amp;""</f>
        <v/>
      </c>
    </row>
    <row r="42" spans="1:7" x14ac:dyDescent="0.2">
      <c r="A42" t="str">
        <f>申込様式男子!D55&amp;""</f>
        <v/>
      </c>
      <c r="B42" t="str">
        <f>申込様式男子!C55&amp;""</f>
        <v/>
      </c>
      <c r="C42" t="str">
        <f>申込様式男子!F55&amp;""</f>
        <v/>
      </c>
      <c r="D42" t="str">
        <f>申込様式男子!G55&amp;""</f>
        <v/>
      </c>
      <c r="E42" t="str">
        <f>申込様式男子!H55&amp;""</f>
        <v/>
      </c>
      <c r="F42" t="str">
        <f>申込様式男子!L55&amp;""</f>
        <v/>
      </c>
      <c r="G42" t="str">
        <f>申込様式男子!K55&amp;""</f>
        <v/>
      </c>
    </row>
    <row r="43" spans="1:7" x14ac:dyDescent="0.2">
      <c r="A43" t="str">
        <f>申込様式男子!D56&amp;""</f>
        <v/>
      </c>
      <c r="B43" t="str">
        <f>申込様式男子!C56&amp;""</f>
        <v/>
      </c>
      <c r="C43" t="str">
        <f>申込様式男子!F56&amp;""</f>
        <v/>
      </c>
      <c r="D43" t="str">
        <f>申込様式男子!G56&amp;""</f>
        <v/>
      </c>
      <c r="E43" t="str">
        <f>申込様式男子!H56&amp;""</f>
        <v/>
      </c>
      <c r="F43" t="str">
        <f>申込様式男子!L56&amp;""</f>
        <v/>
      </c>
      <c r="G43" t="str">
        <f>申込様式男子!K56&amp;""</f>
        <v/>
      </c>
    </row>
    <row r="44" spans="1:7" x14ac:dyDescent="0.2">
      <c r="A44" t="str">
        <f>申込様式男子!D57&amp;""</f>
        <v/>
      </c>
      <c r="B44" t="str">
        <f>申込様式男子!C57&amp;""</f>
        <v/>
      </c>
      <c r="C44" t="str">
        <f>申込様式男子!F57&amp;""</f>
        <v/>
      </c>
      <c r="D44" t="str">
        <f>申込様式男子!G57&amp;""</f>
        <v/>
      </c>
      <c r="E44" t="str">
        <f>申込様式男子!H57&amp;""</f>
        <v/>
      </c>
      <c r="F44" t="str">
        <f>申込様式男子!L57&amp;""</f>
        <v/>
      </c>
      <c r="G44" t="str">
        <f>申込様式男子!K57&amp;""</f>
        <v/>
      </c>
    </row>
    <row r="45" spans="1:7" x14ac:dyDescent="0.2">
      <c r="A45" t="str">
        <f>申込様式男子!D58&amp;""</f>
        <v/>
      </c>
      <c r="B45" t="str">
        <f>申込様式男子!C58&amp;""</f>
        <v/>
      </c>
      <c r="C45" t="str">
        <f>申込様式男子!F58&amp;""</f>
        <v/>
      </c>
      <c r="D45" t="str">
        <f>申込様式男子!G58&amp;""</f>
        <v/>
      </c>
      <c r="E45" t="str">
        <f>申込様式男子!H58&amp;""</f>
        <v/>
      </c>
      <c r="F45" t="str">
        <f>申込様式男子!L58&amp;""</f>
        <v/>
      </c>
      <c r="G45" t="str">
        <f>申込様式男子!K58&amp;""</f>
        <v/>
      </c>
    </row>
    <row r="46" spans="1:7" x14ac:dyDescent="0.2">
      <c r="A46" t="str">
        <f>申込様式男子!D59&amp;""</f>
        <v/>
      </c>
      <c r="B46" t="str">
        <f>申込様式男子!C59&amp;""</f>
        <v/>
      </c>
      <c r="C46" t="str">
        <f>申込様式男子!F59&amp;""</f>
        <v/>
      </c>
      <c r="D46" t="str">
        <f>申込様式男子!G59&amp;""</f>
        <v/>
      </c>
      <c r="E46" t="str">
        <f>申込様式男子!H59&amp;""</f>
        <v/>
      </c>
      <c r="F46" t="str">
        <f>申込様式男子!L59&amp;""</f>
        <v/>
      </c>
      <c r="G46" t="str">
        <f>申込様式男子!K59&amp;""</f>
        <v/>
      </c>
    </row>
    <row r="47" spans="1:7" x14ac:dyDescent="0.2">
      <c r="A47" t="str">
        <f>申込様式男子!D60&amp;""</f>
        <v/>
      </c>
      <c r="B47" t="str">
        <f>申込様式男子!C60&amp;""</f>
        <v/>
      </c>
      <c r="C47" t="str">
        <f>申込様式男子!F60&amp;""</f>
        <v/>
      </c>
      <c r="D47" t="str">
        <f>申込様式男子!G60&amp;""</f>
        <v/>
      </c>
      <c r="E47" t="str">
        <f>申込様式男子!H60&amp;""</f>
        <v/>
      </c>
      <c r="F47" t="str">
        <f>申込様式男子!L60&amp;""</f>
        <v/>
      </c>
      <c r="G47" t="str">
        <f>申込様式男子!K60&amp;""</f>
        <v/>
      </c>
    </row>
    <row r="48" spans="1:7" x14ac:dyDescent="0.2">
      <c r="A48" t="str">
        <f>申込様式男子!D61&amp;""</f>
        <v/>
      </c>
      <c r="B48" t="str">
        <f>申込様式男子!C61&amp;""</f>
        <v/>
      </c>
      <c r="C48" t="str">
        <f>申込様式男子!F61&amp;""</f>
        <v/>
      </c>
      <c r="D48" t="str">
        <f>申込様式男子!G61&amp;""</f>
        <v/>
      </c>
      <c r="E48" t="str">
        <f>申込様式男子!H61&amp;""</f>
        <v/>
      </c>
      <c r="F48" t="str">
        <f>申込様式男子!L61&amp;""</f>
        <v/>
      </c>
      <c r="G48" t="str">
        <f>申込様式男子!K61&amp;""</f>
        <v/>
      </c>
    </row>
    <row r="49" spans="1:7" x14ac:dyDescent="0.2">
      <c r="A49" t="str">
        <f>申込様式男子!D62&amp;""</f>
        <v/>
      </c>
      <c r="B49" t="str">
        <f>申込様式男子!C62&amp;""</f>
        <v/>
      </c>
      <c r="C49" t="str">
        <f>申込様式男子!F62&amp;""</f>
        <v/>
      </c>
      <c r="D49" t="str">
        <f>申込様式男子!G62&amp;""</f>
        <v/>
      </c>
      <c r="E49" t="str">
        <f>申込様式男子!H62&amp;""</f>
        <v/>
      </c>
      <c r="F49" t="str">
        <f>申込様式男子!L62&amp;""</f>
        <v/>
      </c>
      <c r="G49" t="str">
        <f>申込様式男子!K62&amp;""</f>
        <v/>
      </c>
    </row>
    <row r="50" spans="1:7" x14ac:dyDescent="0.2">
      <c r="A50" t="str">
        <f>申込様式男子!D63&amp;""</f>
        <v/>
      </c>
      <c r="B50" t="str">
        <f>申込様式男子!C63&amp;""</f>
        <v/>
      </c>
      <c r="C50" t="str">
        <f>申込様式男子!F63&amp;""</f>
        <v/>
      </c>
      <c r="D50" t="str">
        <f>申込様式男子!G63&amp;""</f>
        <v/>
      </c>
      <c r="E50" t="str">
        <f>申込様式男子!H63&amp;""</f>
        <v/>
      </c>
      <c r="F50" t="str">
        <f>申込様式男子!L63&amp;""</f>
        <v/>
      </c>
      <c r="G50" t="str">
        <f>申込様式男子!K63&amp;""</f>
        <v/>
      </c>
    </row>
    <row r="51" spans="1:7" x14ac:dyDescent="0.2">
      <c r="A51" t="str">
        <f>申込様式男子!D64&amp;""</f>
        <v/>
      </c>
      <c r="B51" t="str">
        <f>申込様式男子!C64&amp;""</f>
        <v/>
      </c>
      <c r="C51" t="str">
        <f>申込様式男子!F64&amp;""</f>
        <v/>
      </c>
      <c r="D51" t="str">
        <f>申込様式男子!G64&amp;""</f>
        <v/>
      </c>
      <c r="E51" t="str">
        <f>申込様式男子!H64&amp;""</f>
        <v/>
      </c>
      <c r="F51" t="str">
        <f>申込様式男子!L64&amp;""</f>
        <v/>
      </c>
      <c r="G51" t="str">
        <f>申込様式男子!K64&amp;""</f>
        <v/>
      </c>
    </row>
    <row r="52" spans="1:7" x14ac:dyDescent="0.2">
      <c r="A52" t="str">
        <f>申込様式男子!D65&amp;""</f>
        <v/>
      </c>
      <c r="B52" t="str">
        <f>申込様式男子!C65&amp;""</f>
        <v/>
      </c>
      <c r="C52" t="str">
        <f>申込様式男子!F65&amp;""</f>
        <v/>
      </c>
      <c r="D52" t="str">
        <f>申込様式男子!G65&amp;""</f>
        <v/>
      </c>
      <c r="E52" t="str">
        <f>申込様式男子!H65&amp;""</f>
        <v/>
      </c>
      <c r="F52" t="str">
        <f>申込様式男子!L65&amp;""</f>
        <v/>
      </c>
      <c r="G52" t="str">
        <f>申込様式男子!K65&amp;""</f>
        <v/>
      </c>
    </row>
    <row r="53" spans="1:7" x14ac:dyDescent="0.2">
      <c r="A53" t="str">
        <f>申込様式男子!D66&amp;""</f>
        <v/>
      </c>
      <c r="B53" t="str">
        <f>申込様式男子!C66&amp;""</f>
        <v/>
      </c>
      <c r="C53" t="str">
        <f>申込様式男子!F66&amp;""</f>
        <v/>
      </c>
      <c r="D53" t="str">
        <f>申込様式男子!G66&amp;""</f>
        <v/>
      </c>
      <c r="E53" t="str">
        <f>申込様式男子!H66&amp;""</f>
        <v/>
      </c>
      <c r="F53" t="str">
        <f>申込様式男子!L66&amp;""</f>
        <v/>
      </c>
      <c r="G53" t="str">
        <f>申込様式男子!K66&amp;""</f>
        <v/>
      </c>
    </row>
    <row r="54" spans="1:7" x14ac:dyDescent="0.2">
      <c r="A54" t="str">
        <f>申込様式男子!D67&amp;""</f>
        <v/>
      </c>
      <c r="B54" t="str">
        <f>申込様式男子!C67&amp;""</f>
        <v/>
      </c>
      <c r="C54" t="str">
        <f>申込様式男子!F67&amp;""</f>
        <v/>
      </c>
      <c r="D54" t="str">
        <f>申込様式男子!G67&amp;""</f>
        <v/>
      </c>
      <c r="E54" t="str">
        <f>申込様式男子!H67&amp;""</f>
        <v/>
      </c>
      <c r="F54" t="str">
        <f>申込様式男子!L67&amp;""</f>
        <v/>
      </c>
      <c r="G54" t="str">
        <f>申込様式男子!K67&amp;""</f>
        <v/>
      </c>
    </row>
    <row r="55" spans="1:7" x14ac:dyDescent="0.2">
      <c r="A55" t="str">
        <f>申込様式男子!D68&amp;""</f>
        <v/>
      </c>
      <c r="B55" t="str">
        <f>申込様式男子!C68&amp;""</f>
        <v/>
      </c>
      <c r="C55" t="str">
        <f>申込様式男子!F68&amp;""</f>
        <v/>
      </c>
      <c r="D55" t="str">
        <f>申込様式男子!G68&amp;""</f>
        <v/>
      </c>
      <c r="E55" t="str">
        <f>申込様式男子!H68&amp;""</f>
        <v/>
      </c>
      <c r="F55" t="str">
        <f>申込様式男子!L68&amp;""</f>
        <v/>
      </c>
      <c r="G55" t="str">
        <f>申込様式男子!K68&amp;""</f>
        <v/>
      </c>
    </row>
    <row r="56" spans="1:7" x14ac:dyDescent="0.2">
      <c r="A56" t="str">
        <f>申込様式男子!D69&amp;""</f>
        <v/>
      </c>
      <c r="B56" t="str">
        <f>申込様式男子!C69&amp;""</f>
        <v/>
      </c>
      <c r="C56" t="str">
        <f>申込様式男子!F69&amp;""</f>
        <v/>
      </c>
      <c r="D56" t="str">
        <f>申込様式男子!G69&amp;""</f>
        <v/>
      </c>
      <c r="E56" t="str">
        <f>申込様式男子!H69&amp;""</f>
        <v/>
      </c>
      <c r="F56" t="str">
        <f>申込様式男子!L69&amp;""</f>
        <v/>
      </c>
      <c r="G56" t="str">
        <f>申込様式男子!K69&amp;""</f>
        <v/>
      </c>
    </row>
    <row r="57" spans="1:7" x14ac:dyDescent="0.2">
      <c r="A57" t="str">
        <f>申込様式男子!D70&amp;""</f>
        <v/>
      </c>
      <c r="B57" t="str">
        <f>申込様式男子!C70&amp;""</f>
        <v/>
      </c>
      <c r="C57" t="str">
        <f>申込様式男子!F70&amp;""</f>
        <v/>
      </c>
      <c r="D57" t="str">
        <f>申込様式男子!G70&amp;""</f>
        <v/>
      </c>
      <c r="E57" t="str">
        <f>申込様式男子!H70&amp;""</f>
        <v/>
      </c>
      <c r="F57" t="str">
        <f>申込様式男子!L70&amp;""</f>
        <v/>
      </c>
      <c r="G57" t="str">
        <f>申込様式男子!K70&amp;""</f>
        <v/>
      </c>
    </row>
    <row r="58" spans="1:7" x14ac:dyDescent="0.2">
      <c r="A58" t="str">
        <f>申込様式男子!D71&amp;""</f>
        <v/>
      </c>
      <c r="B58" t="str">
        <f>申込様式男子!C71&amp;""</f>
        <v/>
      </c>
      <c r="C58" t="str">
        <f>申込様式男子!F71&amp;""</f>
        <v/>
      </c>
      <c r="D58" t="str">
        <f>申込様式男子!G71&amp;""</f>
        <v/>
      </c>
      <c r="E58" t="str">
        <f>申込様式男子!H71&amp;""</f>
        <v/>
      </c>
      <c r="F58" t="str">
        <f>申込様式男子!L71&amp;""</f>
        <v/>
      </c>
      <c r="G58" t="str">
        <f>申込様式男子!K71&amp;""</f>
        <v/>
      </c>
    </row>
    <row r="59" spans="1:7" x14ac:dyDescent="0.2">
      <c r="A59" t="str">
        <f>申込様式男子!D72&amp;""</f>
        <v/>
      </c>
      <c r="B59" t="str">
        <f>申込様式男子!C72&amp;""</f>
        <v/>
      </c>
      <c r="C59" t="str">
        <f>申込様式男子!F72&amp;""</f>
        <v/>
      </c>
      <c r="D59" t="str">
        <f>申込様式男子!G72&amp;""</f>
        <v/>
      </c>
      <c r="E59" t="str">
        <f>申込様式男子!H72&amp;""</f>
        <v/>
      </c>
      <c r="F59" t="str">
        <f>申込様式男子!L72&amp;""</f>
        <v/>
      </c>
      <c r="G59" t="str">
        <f>申込様式男子!K72&amp;""</f>
        <v/>
      </c>
    </row>
    <row r="60" spans="1:7" x14ac:dyDescent="0.2">
      <c r="A60" t="str">
        <f>申込様式男子!D73&amp;""</f>
        <v/>
      </c>
      <c r="B60" t="str">
        <f>申込様式男子!C73&amp;""</f>
        <v/>
      </c>
      <c r="C60" t="str">
        <f>申込様式男子!F73&amp;""</f>
        <v/>
      </c>
      <c r="D60" t="str">
        <f>申込様式男子!G73&amp;""</f>
        <v/>
      </c>
      <c r="E60" t="str">
        <f>申込様式男子!H73&amp;""</f>
        <v/>
      </c>
      <c r="F60" t="str">
        <f>申込様式男子!L73&amp;""</f>
        <v/>
      </c>
      <c r="G60" t="str">
        <f>申込様式男子!K73&amp;""</f>
        <v/>
      </c>
    </row>
    <row r="61" spans="1:7" x14ac:dyDescent="0.2">
      <c r="A61" t="str">
        <f>申込様式男子!D74&amp;""</f>
        <v/>
      </c>
      <c r="B61" t="str">
        <f>申込様式男子!C74&amp;""</f>
        <v/>
      </c>
      <c r="C61" t="str">
        <f>申込様式男子!F74&amp;""</f>
        <v/>
      </c>
      <c r="D61" t="str">
        <f>申込様式男子!G74&amp;""</f>
        <v/>
      </c>
      <c r="E61" t="str">
        <f>申込様式男子!H74&amp;""</f>
        <v/>
      </c>
      <c r="F61" t="str">
        <f>申込様式男子!L74&amp;""</f>
        <v/>
      </c>
      <c r="G61" t="str">
        <f>申込様式男子!K74&amp;""</f>
        <v/>
      </c>
    </row>
    <row r="62" spans="1:7" x14ac:dyDescent="0.2">
      <c r="A62" t="str">
        <f>申込様式男子!D75&amp;""</f>
        <v/>
      </c>
      <c r="B62" t="str">
        <f>申込様式男子!C75&amp;""</f>
        <v/>
      </c>
      <c r="C62" t="str">
        <f>申込様式男子!F75&amp;""</f>
        <v/>
      </c>
      <c r="D62" t="str">
        <f>申込様式男子!G75&amp;""</f>
        <v/>
      </c>
      <c r="E62" t="str">
        <f>申込様式男子!H75&amp;""</f>
        <v/>
      </c>
      <c r="F62" t="str">
        <f>申込様式男子!L75&amp;""</f>
        <v/>
      </c>
      <c r="G62" t="str">
        <f>申込様式男子!K75&amp;""</f>
        <v/>
      </c>
    </row>
    <row r="63" spans="1:7" x14ac:dyDescent="0.2">
      <c r="A63" t="str">
        <f>申込様式男子!D76&amp;""</f>
        <v/>
      </c>
      <c r="B63" t="str">
        <f>申込様式男子!C76&amp;""</f>
        <v/>
      </c>
      <c r="C63" t="str">
        <f>申込様式男子!F76&amp;""</f>
        <v/>
      </c>
      <c r="D63" t="str">
        <f>申込様式男子!G76&amp;""</f>
        <v/>
      </c>
      <c r="E63" t="str">
        <f>申込様式男子!H76&amp;""</f>
        <v/>
      </c>
      <c r="F63" t="str">
        <f>申込様式男子!L76&amp;""</f>
        <v/>
      </c>
      <c r="G63" t="str">
        <f>申込様式男子!K76&amp;""</f>
        <v/>
      </c>
    </row>
    <row r="64" spans="1:7" x14ac:dyDescent="0.2">
      <c r="A64" t="str">
        <f>申込様式男子!D77&amp;""</f>
        <v/>
      </c>
      <c r="B64" t="str">
        <f>申込様式男子!C77&amp;""</f>
        <v/>
      </c>
      <c r="C64" t="str">
        <f>申込様式男子!F77&amp;""</f>
        <v/>
      </c>
      <c r="D64" t="str">
        <f>申込様式男子!G77&amp;""</f>
        <v/>
      </c>
      <c r="E64" t="str">
        <f>申込様式男子!H77&amp;""</f>
        <v/>
      </c>
      <c r="F64" t="str">
        <f>申込様式男子!L77&amp;""</f>
        <v/>
      </c>
      <c r="G64" t="str">
        <f>申込様式男子!K77&amp;""</f>
        <v/>
      </c>
    </row>
    <row r="65" spans="1:7" x14ac:dyDescent="0.2">
      <c r="A65" t="str">
        <f>申込様式男子!D78&amp;""</f>
        <v/>
      </c>
      <c r="B65" t="str">
        <f>申込様式男子!C78&amp;""</f>
        <v/>
      </c>
      <c r="C65" t="str">
        <f>申込様式男子!F78&amp;""</f>
        <v/>
      </c>
      <c r="D65" t="str">
        <f>申込様式男子!G78&amp;""</f>
        <v/>
      </c>
      <c r="E65" t="str">
        <f>申込様式男子!H78&amp;""</f>
        <v/>
      </c>
      <c r="F65" t="str">
        <f>申込様式男子!L78&amp;""</f>
        <v/>
      </c>
      <c r="G65" t="str">
        <f>申込様式男子!K78&amp;""</f>
        <v/>
      </c>
    </row>
    <row r="66" spans="1:7" x14ac:dyDescent="0.2">
      <c r="A66" t="str">
        <f>申込様式男子!D79&amp;""</f>
        <v/>
      </c>
      <c r="B66" t="str">
        <f>申込様式男子!C79&amp;""</f>
        <v/>
      </c>
      <c r="C66" t="str">
        <f>申込様式男子!F79&amp;""</f>
        <v/>
      </c>
      <c r="D66" t="str">
        <f>申込様式男子!G79&amp;""</f>
        <v/>
      </c>
      <c r="E66" t="str">
        <f>申込様式男子!H79&amp;""</f>
        <v/>
      </c>
      <c r="F66" t="str">
        <f>申込様式男子!L79&amp;""</f>
        <v/>
      </c>
      <c r="G66" t="str">
        <f>申込様式男子!K79&amp;""</f>
        <v/>
      </c>
    </row>
    <row r="67" spans="1:7" x14ac:dyDescent="0.2">
      <c r="A67" t="str">
        <f>申込様式男子!D80&amp;""</f>
        <v/>
      </c>
      <c r="B67" t="str">
        <f>申込様式男子!C80&amp;""</f>
        <v/>
      </c>
      <c r="C67" t="str">
        <f>申込様式男子!F80&amp;""</f>
        <v/>
      </c>
      <c r="D67" t="str">
        <f>申込様式男子!G80&amp;""</f>
        <v/>
      </c>
      <c r="E67" t="str">
        <f>申込様式男子!H80&amp;""</f>
        <v/>
      </c>
      <c r="F67" t="str">
        <f>申込様式男子!L80&amp;""</f>
        <v/>
      </c>
      <c r="G67" t="str">
        <f>申込様式男子!K80&amp;""</f>
        <v/>
      </c>
    </row>
    <row r="68" spans="1:7" x14ac:dyDescent="0.2">
      <c r="A68" t="str">
        <f>申込様式男子!D81&amp;""</f>
        <v/>
      </c>
      <c r="B68" t="str">
        <f>申込様式男子!C81&amp;""</f>
        <v/>
      </c>
      <c r="C68" t="str">
        <f>申込様式男子!F81&amp;""</f>
        <v/>
      </c>
      <c r="D68" t="str">
        <f>申込様式男子!G81&amp;""</f>
        <v/>
      </c>
      <c r="E68" t="str">
        <f>申込様式男子!H81&amp;""</f>
        <v/>
      </c>
      <c r="F68" t="str">
        <f>申込様式男子!L81&amp;""</f>
        <v/>
      </c>
      <c r="G68" t="str">
        <f>申込様式男子!K81&amp;""</f>
        <v/>
      </c>
    </row>
    <row r="69" spans="1:7" x14ac:dyDescent="0.2">
      <c r="A69" t="str">
        <f>申込様式男子!D82&amp;""</f>
        <v/>
      </c>
      <c r="B69" t="str">
        <f>申込様式男子!C82&amp;""</f>
        <v/>
      </c>
      <c r="C69" t="str">
        <f>申込様式男子!F82&amp;""</f>
        <v/>
      </c>
      <c r="D69" t="str">
        <f>申込様式男子!G82&amp;""</f>
        <v/>
      </c>
      <c r="E69" t="str">
        <f>申込様式男子!H82&amp;""</f>
        <v/>
      </c>
      <c r="F69" t="str">
        <f>申込様式男子!L82&amp;""</f>
        <v/>
      </c>
      <c r="G69" t="str">
        <f>申込様式男子!K82&amp;""</f>
        <v/>
      </c>
    </row>
    <row r="70" spans="1:7" x14ac:dyDescent="0.2">
      <c r="A70" t="str">
        <f>申込様式男子!D83&amp;""</f>
        <v/>
      </c>
      <c r="B70" t="str">
        <f>申込様式男子!C83&amp;""</f>
        <v/>
      </c>
      <c r="C70" t="str">
        <f>申込様式男子!F83&amp;""</f>
        <v/>
      </c>
      <c r="D70" t="str">
        <f>申込様式男子!G83&amp;""</f>
        <v/>
      </c>
      <c r="E70" t="str">
        <f>申込様式男子!H83&amp;""</f>
        <v/>
      </c>
      <c r="F70" t="str">
        <f>申込様式男子!L83&amp;""</f>
        <v/>
      </c>
      <c r="G70" t="str">
        <f>申込様式男子!K83&amp;""</f>
        <v/>
      </c>
    </row>
    <row r="71" spans="1:7" x14ac:dyDescent="0.2">
      <c r="A71" t="str">
        <f>申込様式男子!D84&amp;""</f>
        <v/>
      </c>
      <c r="B71" t="str">
        <f>申込様式男子!C84&amp;""</f>
        <v/>
      </c>
      <c r="C71" t="str">
        <f>申込様式男子!F84&amp;""</f>
        <v/>
      </c>
      <c r="D71" t="str">
        <f>申込様式男子!G84&amp;""</f>
        <v/>
      </c>
      <c r="E71" t="str">
        <f>申込様式男子!H84&amp;""</f>
        <v/>
      </c>
      <c r="F71" t="str">
        <f>申込様式男子!L84&amp;""</f>
        <v/>
      </c>
      <c r="G71" t="str">
        <f>申込様式男子!K84&amp;""</f>
        <v/>
      </c>
    </row>
    <row r="72" spans="1:7" x14ac:dyDescent="0.2">
      <c r="A72" t="str">
        <f>申込様式男子!D85&amp;""</f>
        <v/>
      </c>
      <c r="B72" t="str">
        <f>申込様式男子!C85&amp;""</f>
        <v/>
      </c>
      <c r="C72" t="str">
        <f>申込様式男子!F85&amp;""</f>
        <v/>
      </c>
      <c r="D72" t="str">
        <f>申込様式男子!G85&amp;""</f>
        <v/>
      </c>
      <c r="E72" t="str">
        <f>申込様式男子!H85&amp;""</f>
        <v/>
      </c>
      <c r="F72" t="str">
        <f>申込様式男子!L85&amp;""</f>
        <v/>
      </c>
      <c r="G72" t="str">
        <f>申込様式男子!K85&amp;""</f>
        <v/>
      </c>
    </row>
    <row r="73" spans="1:7" x14ac:dyDescent="0.2">
      <c r="A73" t="str">
        <f>申込様式男子!D86&amp;""</f>
        <v/>
      </c>
      <c r="B73" t="str">
        <f>申込様式男子!C86&amp;""</f>
        <v/>
      </c>
      <c r="C73" t="str">
        <f>申込様式男子!F86&amp;""</f>
        <v/>
      </c>
      <c r="D73" t="str">
        <f>申込様式男子!G86&amp;""</f>
        <v/>
      </c>
      <c r="E73" t="str">
        <f>申込様式男子!H86&amp;""</f>
        <v/>
      </c>
      <c r="F73" t="str">
        <f>申込様式男子!L86&amp;""</f>
        <v/>
      </c>
      <c r="G73" t="str">
        <f>申込様式男子!K86&amp;""</f>
        <v/>
      </c>
    </row>
    <row r="74" spans="1:7" x14ac:dyDescent="0.2">
      <c r="A74" t="str">
        <f>申込様式男子!D87&amp;""</f>
        <v/>
      </c>
      <c r="B74" t="str">
        <f>申込様式男子!C87&amp;""</f>
        <v/>
      </c>
      <c r="C74" t="str">
        <f>申込様式男子!F87&amp;""</f>
        <v/>
      </c>
      <c r="D74" t="str">
        <f>申込様式男子!G87&amp;""</f>
        <v/>
      </c>
      <c r="E74" t="str">
        <f>申込様式男子!H87&amp;""</f>
        <v/>
      </c>
      <c r="F74" t="str">
        <f>申込様式男子!L87&amp;""</f>
        <v/>
      </c>
      <c r="G74" t="str">
        <f>申込様式男子!K87&amp;""</f>
        <v/>
      </c>
    </row>
    <row r="75" spans="1:7" x14ac:dyDescent="0.2">
      <c r="A75" t="str">
        <f>申込様式男子!D88&amp;""</f>
        <v/>
      </c>
      <c r="B75" t="str">
        <f>申込様式男子!C88&amp;""</f>
        <v/>
      </c>
      <c r="C75" t="str">
        <f>申込様式男子!F88&amp;""</f>
        <v/>
      </c>
      <c r="D75" t="str">
        <f>申込様式男子!G88&amp;""</f>
        <v/>
      </c>
      <c r="E75" t="str">
        <f>申込様式男子!H88&amp;""</f>
        <v/>
      </c>
      <c r="F75" t="str">
        <f>申込様式男子!L88&amp;""</f>
        <v/>
      </c>
      <c r="G75" t="str">
        <f>申込様式男子!K88&amp;""</f>
        <v/>
      </c>
    </row>
    <row r="76" spans="1:7" x14ac:dyDescent="0.2">
      <c r="A76" t="str">
        <f>申込様式男子!D89&amp;""</f>
        <v/>
      </c>
      <c r="B76" t="str">
        <f>申込様式男子!C89&amp;""</f>
        <v/>
      </c>
      <c r="C76" t="str">
        <f>申込様式男子!F89&amp;""</f>
        <v/>
      </c>
      <c r="D76" t="str">
        <f>申込様式男子!G89&amp;""</f>
        <v/>
      </c>
      <c r="E76" t="str">
        <f>申込様式男子!H89&amp;""</f>
        <v/>
      </c>
      <c r="F76" t="str">
        <f>申込様式男子!L89&amp;""</f>
        <v/>
      </c>
      <c r="G76" t="str">
        <f>申込様式男子!K89&amp;""</f>
        <v/>
      </c>
    </row>
    <row r="77" spans="1:7" x14ac:dyDescent="0.2">
      <c r="A77" t="str">
        <f>申込様式男子!D90&amp;""</f>
        <v/>
      </c>
      <c r="B77" t="str">
        <f>申込様式男子!C90&amp;""</f>
        <v/>
      </c>
      <c r="C77" t="str">
        <f>申込様式男子!F90&amp;""</f>
        <v/>
      </c>
      <c r="D77" t="str">
        <f>申込様式男子!G90&amp;""</f>
        <v/>
      </c>
      <c r="E77" t="str">
        <f>申込様式男子!H90&amp;""</f>
        <v/>
      </c>
      <c r="F77" t="str">
        <f>申込様式男子!L90&amp;""</f>
        <v/>
      </c>
      <c r="G77" t="str">
        <f>申込様式男子!K90&amp;""</f>
        <v/>
      </c>
    </row>
    <row r="78" spans="1:7" x14ac:dyDescent="0.2">
      <c r="A78" t="str">
        <f>申込様式男子!D91&amp;""</f>
        <v/>
      </c>
      <c r="B78" t="str">
        <f>申込様式男子!C91&amp;""</f>
        <v/>
      </c>
      <c r="C78" t="str">
        <f>申込様式男子!F91&amp;""</f>
        <v/>
      </c>
      <c r="D78" t="str">
        <f>申込様式男子!G91&amp;""</f>
        <v/>
      </c>
      <c r="E78" t="str">
        <f>申込様式男子!H91&amp;""</f>
        <v/>
      </c>
      <c r="F78" t="str">
        <f>申込様式男子!L91&amp;""</f>
        <v/>
      </c>
      <c r="G78" t="str">
        <f>申込様式男子!K91&amp;""</f>
        <v/>
      </c>
    </row>
    <row r="79" spans="1:7" x14ac:dyDescent="0.2">
      <c r="A79" t="str">
        <f>申込様式男子!D92&amp;""</f>
        <v/>
      </c>
      <c r="B79" t="str">
        <f>申込様式男子!C92&amp;""</f>
        <v/>
      </c>
      <c r="C79" t="str">
        <f>申込様式男子!F92&amp;""</f>
        <v/>
      </c>
      <c r="D79" t="str">
        <f>申込様式男子!G92&amp;""</f>
        <v/>
      </c>
      <c r="E79" t="str">
        <f>申込様式男子!H92&amp;""</f>
        <v/>
      </c>
      <c r="F79" t="str">
        <f>申込様式男子!L92&amp;""</f>
        <v/>
      </c>
      <c r="G79" t="str">
        <f>申込様式男子!K92&amp;""</f>
        <v/>
      </c>
    </row>
    <row r="80" spans="1:7" x14ac:dyDescent="0.2">
      <c r="A80" t="str">
        <f>申込様式男子!D93&amp;""</f>
        <v/>
      </c>
      <c r="B80" t="str">
        <f>申込様式男子!C93&amp;""</f>
        <v/>
      </c>
      <c r="C80" t="str">
        <f>申込様式男子!F93&amp;""</f>
        <v/>
      </c>
      <c r="D80" t="str">
        <f>申込様式男子!G93&amp;""</f>
        <v/>
      </c>
      <c r="E80" t="str">
        <f>申込様式男子!H93&amp;""</f>
        <v/>
      </c>
      <c r="F80" t="str">
        <f>申込様式男子!L93&amp;""</f>
        <v/>
      </c>
      <c r="G80" t="str">
        <f>申込様式男子!K93&amp;""</f>
        <v/>
      </c>
    </row>
    <row r="81" spans="1:7" x14ac:dyDescent="0.2">
      <c r="A81" t="str">
        <f>申込様式男子!D94&amp;""</f>
        <v/>
      </c>
      <c r="B81" t="str">
        <f>申込様式男子!C94&amp;""</f>
        <v/>
      </c>
      <c r="C81" t="str">
        <f>申込様式男子!F94&amp;""</f>
        <v/>
      </c>
      <c r="D81" t="str">
        <f>申込様式男子!G94&amp;""</f>
        <v/>
      </c>
      <c r="E81" t="str">
        <f>申込様式男子!H94&amp;""</f>
        <v/>
      </c>
      <c r="F81" t="str">
        <f>申込様式男子!L94&amp;""</f>
        <v/>
      </c>
      <c r="G81" t="str">
        <f>申込様式男子!K94&amp;""</f>
        <v/>
      </c>
    </row>
    <row r="82" spans="1:7" x14ac:dyDescent="0.2">
      <c r="A82" t="str">
        <f>申込様式男子!D95&amp;""</f>
        <v/>
      </c>
      <c r="B82" t="str">
        <f>申込様式男子!C95&amp;""</f>
        <v/>
      </c>
      <c r="C82" t="str">
        <f>申込様式男子!F95&amp;""</f>
        <v/>
      </c>
      <c r="D82" t="str">
        <f>申込様式男子!G95&amp;""</f>
        <v/>
      </c>
      <c r="E82" t="str">
        <f>申込様式男子!H95&amp;""</f>
        <v/>
      </c>
      <c r="F82" t="str">
        <f>申込様式男子!L95&amp;""</f>
        <v/>
      </c>
      <c r="G82" t="str">
        <f>申込様式男子!K95&amp;""</f>
        <v/>
      </c>
    </row>
    <row r="83" spans="1:7" x14ac:dyDescent="0.2">
      <c r="A83" t="str">
        <f>申込様式男子!D96&amp;""</f>
        <v/>
      </c>
      <c r="B83" t="str">
        <f>申込様式男子!C96&amp;""</f>
        <v/>
      </c>
      <c r="C83" t="str">
        <f>申込様式男子!F96&amp;""</f>
        <v/>
      </c>
      <c r="D83" t="str">
        <f>申込様式男子!G96&amp;""</f>
        <v/>
      </c>
      <c r="E83" t="str">
        <f>申込様式男子!H96&amp;""</f>
        <v/>
      </c>
      <c r="F83" t="str">
        <f>申込様式男子!L96&amp;""</f>
        <v/>
      </c>
      <c r="G83" t="str">
        <f>申込様式男子!K96&amp;""</f>
        <v/>
      </c>
    </row>
    <row r="84" spans="1:7" x14ac:dyDescent="0.2">
      <c r="A84" t="str">
        <f>申込様式男子!D97&amp;""</f>
        <v/>
      </c>
      <c r="B84" t="str">
        <f>申込様式男子!C97&amp;""</f>
        <v/>
      </c>
      <c r="C84" t="str">
        <f>申込様式男子!F97&amp;""</f>
        <v/>
      </c>
      <c r="D84" t="str">
        <f>申込様式男子!G97&amp;""</f>
        <v/>
      </c>
      <c r="E84" t="str">
        <f>申込様式男子!H97&amp;""</f>
        <v/>
      </c>
      <c r="F84" t="str">
        <f>申込様式男子!L97&amp;""</f>
        <v/>
      </c>
      <c r="G84" t="str">
        <f>申込様式男子!K97&amp;""</f>
        <v/>
      </c>
    </row>
    <row r="85" spans="1:7" x14ac:dyDescent="0.2">
      <c r="A85" t="str">
        <f>申込様式男子!D98&amp;""</f>
        <v/>
      </c>
      <c r="B85" t="str">
        <f>申込様式男子!C98&amp;""</f>
        <v/>
      </c>
      <c r="C85" t="str">
        <f>申込様式男子!F98&amp;""</f>
        <v/>
      </c>
      <c r="D85" t="str">
        <f>申込様式男子!G98&amp;""</f>
        <v/>
      </c>
      <c r="E85" t="str">
        <f>申込様式男子!H98&amp;""</f>
        <v/>
      </c>
      <c r="F85" t="str">
        <f>申込様式男子!L98&amp;""</f>
        <v/>
      </c>
      <c r="G85" t="str">
        <f>申込様式男子!K98&amp;""</f>
        <v/>
      </c>
    </row>
    <row r="86" spans="1:7" x14ac:dyDescent="0.2">
      <c r="A86" t="str">
        <f>申込様式男子!D99&amp;""</f>
        <v/>
      </c>
      <c r="B86" t="str">
        <f>申込様式男子!C99&amp;""</f>
        <v/>
      </c>
      <c r="C86" t="str">
        <f>申込様式男子!F99&amp;""</f>
        <v/>
      </c>
      <c r="D86" t="str">
        <f>申込様式男子!G99&amp;""</f>
        <v/>
      </c>
      <c r="E86" t="str">
        <f>申込様式男子!H99&amp;""</f>
        <v/>
      </c>
      <c r="F86" t="str">
        <f>申込様式男子!L99&amp;""</f>
        <v/>
      </c>
      <c r="G86" t="str">
        <f>申込様式男子!K99&amp;""</f>
        <v/>
      </c>
    </row>
    <row r="87" spans="1:7" x14ac:dyDescent="0.2">
      <c r="A87" t="str">
        <f>申込様式男子!D100&amp;""</f>
        <v/>
      </c>
      <c r="B87" t="str">
        <f>申込様式男子!C100&amp;""</f>
        <v/>
      </c>
      <c r="C87" t="str">
        <f>申込様式男子!F100&amp;""</f>
        <v/>
      </c>
      <c r="D87" t="str">
        <f>申込様式男子!G100&amp;""</f>
        <v/>
      </c>
      <c r="E87" t="str">
        <f>申込様式男子!H100&amp;""</f>
        <v/>
      </c>
      <c r="F87" t="str">
        <f>申込様式男子!L100&amp;""</f>
        <v/>
      </c>
      <c r="G87" t="str">
        <f>申込様式男子!K100&amp;""</f>
        <v/>
      </c>
    </row>
    <row r="88" spans="1:7" x14ac:dyDescent="0.2">
      <c r="A88" t="str">
        <f>申込様式男子!D101&amp;""</f>
        <v/>
      </c>
      <c r="B88" t="str">
        <f>申込様式男子!C101&amp;""</f>
        <v/>
      </c>
      <c r="C88" t="str">
        <f>申込様式男子!F101&amp;""</f>
        <v/>
      </c>
      <c r="D88" t="str">
        <f>申込様式男子!G101&amp;""</f>
        <v/>
      </c>
      <c r="E88" t="str">
        <f>申込様式男子!H101&amp;""</f>
        <v/>
      </c>
      <c r="F88" t="str">
        <f>申込様式男子!L101&amp;""</f>
        <v/>
      </c>
      <c r="G88" t="str">
        <f>申込様式男子!K101&amp;""</f>
        <v/>
      </c>
    </row>
    <row r="89" spans="1:7" x14ac:dyDescent="0.2">
      <c r="A89" t="str">
        <f>申込様式男子!D102&amp;""</f>
        <v/>
      </c>
      <c r="B89" t="str">
        <f>申込様式男子!C102&amp;""</f>
        <v/>
      </c>
      <c r="C89" t="str">
        <f>申込様式男子!F102&amp;""</f>
        <v/>
      </c>
      <c r="D89" t="str">
        <f>申込様式男子!G102&amp;""</f>
        <v/>
      </c>
      <c r="E89" t="str">
        <f>申込様式男子!H102&amp;""</f>
        <v/>
      </c>
      <c r="F89" t="str">
        <f>申込様式男子!L102&amp;""</f>
        <v/>
      </c>
      <c r="G89" t="str">
        <f>申込様式男子!K102&amp;""</f>
        <v/>
      </c>
    </row>
    <row r="90" spans="1:7" x14ac:dyDescent="0.2">
      <c r="A90" t="str">
        <f>申込様式男子!D103&amp;""</f>
        <v/>
      </c>
      <c r="B90" t="str">
        <f>申込様式男子!C103&amp;""</f>
        <v/>
      </c>
      <c r="C90" t="str">
        <f>申込様式男子!F103&amp;""</f>
        <v/>
      </c>
      <c r="D90" t="str">
        <f>申込様式男子!G103&amp;""</f>
        <v/>
      </c>
      <c r="E90" t="str">
        <f>申込様式男子!H103&amp;""</f>
        <v/>
      </c>
      <c r="F90" t="str">
        <f>申込様式男子!L103&amp;""</f>
        <v/>
      </c>
      <c r="G90" t="str">
        <f>申込様式男子!K103&amp;""</f>
        <v/>
      </c>
    </row>
    <row r="91" spans="1:7" x14ac:dyDescent="0.2">
      <c r="A91" t="str">
        <f>申込様式男子!D104&amp;""</f>
        <v/>
      </c>
      <c r="B91" t="str">
        <f>申込様式男子!C104&amp;""</f>
        <v/>
      </c>
      <c r="C91" t="str">
        <f>申込様式男子!F104&amp;""</f>
        <v/>
      </c>
      <c r="D91" t="str">
        <f>申込様式男子!G104&amp;""</f>
        <v/>
      </c>
      <c r="E91" t="str">
        <f>申込様式男子!H104&amp;""</f>
        <v/>
      </c>
      <c r="F91" t="str">
        <f>申込様式男子!L104&amp;""</f>
        <v/>
      </c>
      <c r="G91" t="str">
        <f>申込様式男子!K104&amp;""</f>
        <v/>
      </c>
    </row>
    <row r="92" spans="1:7" x14ac:dyDescent="0.2">
      <c r="A92" t="str">
        <f>申込様式男子!D105&amp;""</f>
        <v/>
      </c>
      <c r="B92" t="str">
        <f>申込様式男子!C105&amp;""</f>
        <v/>
      </c>
      <c r="C92" t="str">
        <f>申込様式男子!F105&amp;""</f>
        <v/>
      </c>
      <c r="D92" t="str">
        <f>申込様式男子!G105&amp;""</f>
        <v/>
      </c>
      <c r="E92" t="str">
        <f>申込様式男子!H105&amp;""</f>
        <v/>
      </c>
      <c r="F92" t="str">
        <f>申込様式男子!L105&amp;""</f>
        <v/>
      </c>
      <c r="G92" t="str">
        <f>申込様式男子!K105&amp;""</f>
        <v/>
      </c>
    </row>
    <row r="93" spans="1:7" x14ac:dyDescent="0.2">
      <c r="A93" t="str">
        <f>申込様式男子!D106&amp;""</f>
        <v/>
      </c>
      <c r="B93" t="str">
        <f>申込様式男子!C106&amp;""</f>
        <v/>
      </c>
      <c r="C93" t="str">
        <f>申込様式男子!F106&amp;""</f>
        <v/>
      </c>
      <c r="D93" t="str">
        <f>申込様式男子!G106&amp;""</f>
        <v/>
      </c>
      <c r="E93" t="str">
        <f>申込様式男子!H106&amp;""</f>
        <v/>
      </c>
      <c r="F93" t="str">
        <f>申込様式男子!L106&amp;""</f>
        <v/>
      </c>
      <c r="G93" t="str">
        <f>申込様式男子!K106&amp;""</f>
        <v/>
      </c>
    </row>
    <row r="94" spans="1:7" x14ac:dyDescent="0.2">
      <c r="A94" t="str">
        <f>申込様式男子!D107&amp;""</f>
        <v/>
      </c>
      <c r="B94" t="str">
        <f>申込様式男子!C107&amp;""</f>
        <v/>
      </c>
      <c r="C94" t="str">
        <f>申込様式男子!F107&amp;""</f>
        <v/>
      </c>
      <c r="D94" t="str">
        <f>申込様式男子!G107&amp;""</f>
        <v/>
      </c>
      <c r="E94" t="str">
        <f>申込様式男子!H107&amp;""</f>
        <v/>
      </c>
      <c r="F94" t="str">
        <f>申込様式男子!L107&amp;""</f>
        <v/>
      </c>
      <c r="G94" t="str">
        <f>申込様式男子!K107&amp;""</f>
        <v/>
      </c>
    </row>
    <row r="95" spans="1:7" x14ac:dyDescent="0.2">
      <c r="A95" t="str">
        <f>申込様式男子!D108&amp;""</f>
        <v/>
      </c>
      <c r="B95" t="str">
        <f>申込様式男子!C108&amp;""</f>
        <v/>
      </c>
      <c r="C95" t="str">
        <f>申込様式男子!F108&amp;""</f>
        <v/>
      </c>
      <c r="D95" t="str">
        <f>申込様式男子!G108&amp;""</f>
        <v/>
      </c>
      <c r="E95" t="str">
        <f>申込様式男子!H108&amp;""</f>
        <v/>
      </c>
      <c r="F95" t="str">
        <f>申込様式男子!L108&amp;""</f>
        <v/>
      </c>
      <c r="G95" t="str">
        <f>申込様式男子!K108&amp;""</f>
        <v/>
      </c>
    </row>
    <row r="96" spans="1:7" x14ac:dyDescent="0.2">
      <c r="A96" t="str">
        <f>申込様式男子!D109&amp;""</f>
        <v/>
      </c>
      <c r="B96" t="str">
        <f>申込様式男子!C109&amp;""</f>
        <v/>
      </c>
      <c r="C96" t="str">
        <f>申込様式男子!F109&amp;""</f>
        <v/>
      </c>
      <c r="D96" t="str">
        <f>申込様式男子!G109&amp;""</f>
        <v/>
      </c>
      <c r="E96" t="str">
        <f>申込様式男子!H109&amp;""</f>
        <v/>
      </c>
      <c r="F96" t="str">
        <f>申込様式男子!L109&amp;""</f>
        <v/>
      </c>
      <c r="G96" t="str">
        <f>申込様式男子!K109&amp;""</f>
        <v/>
      </c>
    </row>
    <row r="97" spans="1:7" x14ac:dyDescent="0.2">
      <c r="A97" t="str">
        <f>申込様式男子!D110&amp;""</f>
        <v/>
      </c>
      <c r="B97" t="str">
        <f>申込様式男子!C110&amp;""</f>
        <v/>
      </c>
      <c r="C97" t="str">
        <f>申込様式男子!F110&amp;""</f>
        <v/>
      </c>
      <c r="D97" t="str">
        <f>申込様式男子!G110&amp;""</f>
        <v/>
      </c>
      <c r="E97" t="str">
        <f>申込様式男子!H110&amp;""</f>
        <v/>
      </c>
      <c r="F97" t="str">
        <f>申込様式男子!L110&amp;""</f>
        <v/>
      </c>
      <c r="G97" t="str">
        <f>申込様式男子!K110&amp;""</f>
        <v/>
      </c>
    </row>
    <row r="98" spans="1:7" x14ac:dyDescent="0.2">
      <c r="A98" t="str">
        <f>申込様式男子!D111&amp;""</f>
        <v/>
      </c>
      <c r="B98" t="str">
        <f>申込様式男子!C111&amp;""</f>
        <v/>
      </c>
      <c r="C98" t="str">
        <f>申込様式男子!F111&amp;""</f>
        <v/>
      </c>
      <c r="D98" t="str">
        <f>申込様式男子!G111&amp;""</f>
        <v/>
      </c>
      <c r="E98" t="str">
        <f>申込様式男子!H111&amp;""</f>
        <v/>
      </c>
      <c r="F98" t="str">
        <f>申込様式男子!L111&amp;""</f>
        <v/>
      </c>
      <c r="G98" t="str">
        <f>申込様式男子!K111&amp;""</f>
        <v/>
      </c>
    </row>
    <row r="99" spans="1:7" x14ac:dyDescent="0.2">
      <c r="A99" t="str">
        <f>申込様式男子!D112&amp;""</f>
        <v/>
      </c>
      <c r="B99" t="str">
        <f>申込様式男子!C112&amp;""</f>
        <v/>
      </c>
      <c r="C99" t="str">
        <f>申込様式男子!F112&amp;""</f>
        <v/>
      </c>
      <c r="D99" t="str">
        <f>申込様式男子!G112&amp;""</f>
        <v/>
      </c>
      <c r="E99" t="str">
        <f>申込様式男子!H112&amp;""</f>
        <v/>
      </c>
      <c r="F99" t="str">
        <f>申込様式男子!L112&amp;""</f>
        <v/>
      </c>
      <c r="G99" t="str">
        <f>申込様式男子!K112&amp;""</f>
        <v/>
      </c>
    </row>
    <row r="100" spans="1:7" x14ac:dyDescent="0.2">
      <c r="A100" t="str">
        <f>申込様式男子!D113&amp;""</f>
        <v/>
      </c>
      <c r="B100" t="str">
        <f>申込様式男子!C113&amp;""</f>
        <v/>
      </c>
      <c r="C100" t="str">
        <f>申込様式男子!F113&amp;""</f>
        <v/>
      </c>
      <c r="D100" t="str">
        <f>申込様式男子!G113&amp;""</f>
        <v/>
      </c>
      <c r="E100" t="str">
        <f>申込様式男子!H113&amp;""</f>
        <v/>
      </c>
      <c r="F100" t="str">
        <f>申込様式男子!L113&amp;""</f>
        <v/>
      </c>
      <c r="G100" t="str">
        <f>申込様式男子!K113&amp;""</f>
        <v/>
      </c>
    </row>
    <row r="101" spans="1:7" x14ac:dyDescent="0.2">
      <c r="A101" t="str">
        <f>申込様式男子!D114&amp;""</f>
        <v/>
      </c>
      <c r="B101" t="str">
        <f>申込様式男子!C114&amp;""</f>
        <v/>
      </c>
      <c r="C101" t="str">
        <f>申込様式男子!F114&amp;""</f>
        <v/>
      </c>
      <c r="D101" t="str">
        <f>申込様式男子!G114&amp;""</f>
        <v/>
      </c>
      <c r="E101" t="str">
        <f>申込様式男子!H114&amp;""</f>
        <v/>
      </c>
      <c r="F101" t="str">
        <f>申込様式男子!L114&amp;""</f>
        <v/>
      </c>
      <c r="G101" t="str">
        <f>申込様式男子!K114&amp;""</f>
        <v/>
      </c>
    </row>
    <row r="102" spans="1:7" x14ac:dyDescent="0.2">
      <c r="A102" t="str">
        <f>申込様式男子!D115&amp;""</f>
        <v/>
      </c>
      <c r="B102" t="str">
        <f>申込様式男子!C115&amp;""</f>
        <v/>
      </c>
      <c r="C102" t="str">
        <f>申込様式男子!F115&amp;""</f>
        <v/>
      </c>
      <c r="D102" t="str">
        <f>申込様式男子!G115&amp;""</f>
        <v/>
      </c>
      <c r="E102" t="str">
        <f>申込様式男子!H115&amp;""</f>
        <v/>
      </c>
      <c r="F102" t="str">
        <f>申込様式男子!L115&amp;""</f>
        <v/>
      </c>
      <c r="G102" t="str">
        <f>申込様式男子!K115&amp;""</f>
        <v/>
      </c>
    </row>
  </sheetData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1F0C-EF3A-4AEE-B369-D4F8BC2D0204}">
  <dimension ref="A1:G102"/>
  <sheetViews>
    <sheetView workbookViewId="0">
      <selection activeCell="E24" sqref="E24"/>
    </sheetView>
  </sheetViews>
  <sheetFormatPr defaultRowHeight="13.05" x14ac:dyDescent="0.2"/>
  <sheetData>
    <row r="1" spans="1:7" x14ac:dyDescent="0.2">
      <c r="A1" t="str">
        <f>申込様式女子!D14&amp;""</f>
        <v/>
      </c>
      <c r="B1" t="str">
        <f>申込様式女子!C14&amp;""</f>
        <v/>
      </c>
      <c r="C1" t="str">
        <f>申込様式女子!F14&amp;""</f>
        <v/>
      </c>
      <c r="D1" t="str">
        <f>申込様式女子!G14&amp;""</f>
        <v/>
      </c>
      <c r="E1" t="str">
        <f>申込様式女子!H14&amp;""</f>
        <v/>
      </c>
      <c r="F1" t="str">
        <f>申込様式女子!L14&amp;""</f>
        <v/>
      </c>
      <c r="G1" t="str">
        <f>申込様式女子!K14&amp;""</f>
        <v/>
      </c>
    </row>
    <row r="2" spans="1:7" x14ac:dyDescent="0.2">
      <c r="A2" t="str">
        <f>申込様式女子!D15&amp;""</f>
        <v/>
      </c>
      <c r="B2" t="str">
        <f>申込様式女子!C15&amp;""</f>
        <v/>
      </c>
      <c r="C2" t="str">
        <f>申込様式女子!F15&amp;""</f>
        <v/>
      </c>
      <c r="D2" t="str">
        <f>申込様式女子!G15&amp;""</f>
        <v/>
      </c>
      <c r="E2" t="str">
        <f>申込様式女子!H15&amp;""</f>
        <v/>
      </c>
      <c r="F2" t="str">
        <f>申込様式女子!L15&amp;""</f>
        <v/>
      </c>
      <c r="G2" t="str">
        <f>申込様式女子!K15&amp;""</f>
        <v/>
      </c>
    </row>
    <row r="3" spans="1:7" x14ac:dyDescent="0.2">
      <c r="A3" t="str">
        <f>申込様式女子!D16&amp;""</f>
        <v/>
      </c>
      <c r="B3" t="str">
        <f>申込様式女子!C16&amp;""</f>
        <v/>
      </c>
      <c r="C3" t="str">
        <f>申込様式女子!F16&amp;""</f>
        <v/>
      </c>
      <c r="D3" t="str">
        <f>申込様式女子!G16&amp;""</f>
        <v/>
      </c>
      <c r="E3" t="str">
        <f>申込様式女子!H16&amp;""</f>
        <v/>
      </c>
      <c r="F3" t="str">
        <f>申込様式女子!L16&amp;""</f>
        <v/>
      </c>
      <c r="G3" t="str">
        <f>申込様式女子!K16&amp;""</f>
        <v/>
      </c>
    </row>
    <row r="4" spans="1:7" x14ac:dyDescent="0.2">
      <c r="A4" t="str">
        <f>申込様式女子!D17&amp;""</f>
        <v/>
      </c>
      <c r="B4" t="str">
        <f>申込様式女子!C17&amp;""</f>
        <v/>
      </c>
      <c r="C4" t="str">
        <f>申込様式女子!F17&amp;""</f>
        <v/>
      </c>
      <c r="D4" t="str">
        <f>申込様式女子!G17&amp;""</f>
        <v/>
      </c>
      <c r="E4" t="str">
        <f>申込様式女子!H17&amp;""</f>
        <v/>
      </c>
      <c r="F4" t="str">
        <f>申込様式女子!L17&amp;""</f>
        <v/>
      </c>
      <c r="G4" t="str">
        <f>申込様式女子!K17&amp;""</f>
        <v/>
      </c>
    </row>
    <row r="5" spans="1:7" x14ac:dyDescent="0.2">
      <c r="A5" t="str">
        <f>申込様式女子!D18&amp;""</f>
        <v/>
      </c>
      <c r="B5" t="str">
        <f>申込様式女子!C18&amp;""</f>
        <v/>
      </c>
      <c r="C5" t="str">
        <f>申込様式女子!F18&amp;""</f>
        <v/>
      </c>
      <c r="D5" t="str">
        <f>申込様式女子!G18&amp;""</f>
        <v/>
      </c>
      <c r="E5" t="str">
        <f>申込様式女子!H18&amp;""</f>
        <v/>
      </c>
      <c r="F5" t="str">
        <f>申込様式女子!L18&amp;""</f>
        <v/>
      </c>
      <c r="G5" t="str">
        <f>申込様式女子!K18&amp;""</f>
        <v/>
      </c>
    </row>
    <row r="6" spans="1:7" x14ac:dyDescent="0.2">
      <c r="A6" t="str">
        <f>申込様式女子!D19&amp;""</f>
        <v/>
      </c>
      <c r="B6" t="str">
        <f>申込様式女子!C19&amp;""</f>
        <v/>
      </c>
      <c r="C6" t="str">
        <f>申込様式女子!F19&amp;""</f>
        <v/>
      </c>
      <c r="D6" t="str">
        <f>申込様式女子!G19&amp;""</f>
        <v/>
      </c>
      <c r="E6" t="str">
        <f>申込様式女子!H19&amp;""</f>
        <v/>
      </c>
      <c r="F6" t="str">
        <f>申込様式女子!L19&amp;""</f>
        <v/>
      </c>
      <c r="G6" t="str">
        <f>申込様式女子!K19&amp;""</f>
        <v/>
      </c>
    </row>
    <row r="7" spans="1:7" x14ac:dyDescent="0.2">
      <c r="A7" t="str">
        <f>申込様式女子!D20&amp;""</f>
        <v/>
      </c>
      <c r="B7" t="str">
        <f>申込様式女子!C20&amp;""</f>
        <v/>
      </c>
      <c r="C7" t="str">
        <f>申込様式女子!F20&amp;""</f>
        <v/>
      </c>
      <c r="D7" t="str">
        <f>申込様式女子!G20&amp;""</f>
        <v/>
      </c>
      <c r="E7" t="str">
        <f>申込様式女子!H20&amp;""</f>
        <v/>
      </c>
      <c r="F7" t="str">
        <f>申込様式女子!L20&amp;""</f>
        <v/>
      </c>
      <c r="G7" t="str">
        <f>申込様式女子!K20&amp;""</f>
        <v/>
      </c>
    </row>
    <row r="8" spans="1:7" x14ac:dyDescent="0.2">
      <c r="A8" t="str">
        <f>申込様式女子!D21&amp;""</f>
        <v/>
      </c>
      <c r="B8" t="str">
        <f>申込様式女子!C21&amp;""</f>
        <v/>
      </c>
      <c r="C8" t="str">
        <f>申込様式女子!F21&amp;""</f>
        <v/>
      </c>
      <c r="D8" t="str">
        <f>申込様式女子!G21&amp;""</f>
        <v/>
      </c>
      <c r="E8" t="str">
        <f>申込様式女子!H21&amp;""</f>
        <v/>
      </c>
      <c r="F8" t="str">
        <f>申込様式女子!L21&amp;""</f>
        <v/>
      </c>
      <c r="G8" t="str">
        <f>申込様式女子!K21&amp;""</f>
        <v/>
      </c>
    </row>
    <row r="9" spans="1:7" x14ac:dyDescent="0.2">
      <c r="A9" t="str">
        <f>申込様式女子!D22&amp;""</f>
        <v/>
      </c>
      <c r="B9" t="str">
        <f>申込様式女子!C22&amp;""</f>
        <v/>
      </c>
      <c r="C9" t="str">
        <f>申込様式女子!F22&amp;""</f>
        <v/>
      </c>
      <c r="D9" t="str">
        <f>申込様式女子!G22&amp;""</f>
        <v/>
      </c>
      <c r="E9" t="str">
        <f>申込様式女子!H22&amp;""</f>
        <v/>
      </c>
      <c r="F9" t="str">
        <f>申込様式女子!L22&amp;""</f>
        <v/>
      </c>
      <c r="G9" t="str">
        <f>申込様式女子!K22&amp;""</f>
        <v/>
      </c>
    </row>
    <row r="10" spans="1:7" x14ac:dyDescent="0.2">
      <c r="A10" t="str">
        <f>申込様式女子!D23&amp;""</f>
        <v/>
      </c>
      <c r="B10" t="str">
        <f>申込様式女子!C23&amp;""</f>
        <v/>
      </c>
      <c r="C10" t="str">
        <f>申込様式女子!F23&amp;""</f>
        <v/>
      </c>
      <c r="D10" t="str">
        <f>申込様式女子!G23&amp;""</f>
        <v/>
      </c>
      <c r="E10" t="str">
        <f>申込様式女子!H23&amp;""</f>
        <v/>
      </c>
      <c r="F10" t="str">
        <f>申込様式女子!L23&amp;""</f>
        <v/>
      </c>
      <c r="G10" t="str">
        <f>申込様式女子!K23&amp;""</f>
        <v/>
      </c>
    </row>
    <row r="11" spans="1:7" x14ac:dyDescent="0.2">
      <c r="A11" t="str">
        <f>申込様式女子!D24&amp;""</f>
        <v/>
      </c>
      <c r="B11" t="str">
        <f>申込様式女子!C24&amp;""</f>
        <v/>
      </c>
      <c r="C11" t="str">
        <f>申込様式女子!F24&amp;""</f>
        <v/>
      </c>
      <c r="D11" t="str">
        <f>申込様式女子!G24&amp;""</f>
        <v/>
      </c>
      <c r="E11" t="str">
        <f>申込様式女子!H24&amp;""</f>
        <v/>
      </c>
      <c r="F11" t="str">
        <f>申込様式女子!L24&amp;""</f>
        <v/>
      </c>
      <c r="G11" t="str">
        <f>申込様式女子!K24&amp;""</f>
        <v/>
      </c>
    </row>
    <row r="12" spans="1:7" x14ac:dyDescent="0.2">
      <c r="A12" t="str">
        <f>申込様式女子!D25&amp;""</f>
        <v/>
      </c>
      <c r="B12" t="str">
        <f>申込様式女子!C25&amp;""</f>
        <v/>
      </c>
      <c r="C12" t="str">
        <f>申込様式女子!F25&amp;""</f>
        <v/>
      </c>
      <c r="D12" t="str">
        <f>申込様式女子!G25&amp;""</f>
        <v/>
      </c>
      <c r="E12" t="str">
        <f>申込様式女子!H25&amp;""</f>
        <v/>
      </c>
      <c r="F12" t="str">
        <f>申込様式女子!L25&amp;""</f>
        <v/>
      </c>
      <c r="G12" t="str">
        <f>申込様式女子!K25&amp;""</f>
        <v/>
      </c>
    </row>
    <row r="13" spans="1:7" x14ac:dyDescent="0.2">
      <c r="A13" t="str">
        <f>申込様式女子!D26&amp;""</f>
        <v/>
      </c>
      <c r="B13" t="str">
        <f>申込様式女子!C26&amp;""</f>
        <v/>
      </c>
      <c r="C13" t="str">
        <f>申込様式女子!F26&amp;""</f>
        <v/>
      </c>
      <c r="D13" t="str">
        <f>申込様式女子!G26&amp;""</f>
        <v/>
      </c>
      <c r="E13" t="str">
        <f>申込様式女子!H26&amp;""</f>
        <v/>
      </c>
      <c r="F13" t="str">
        <f>申込様式女子!L26&amp;""</f>
        <v/>
      </c>
      <c r="G13" t="str">
        <f>申込様式女子!K26&amp;""</f>
        <v/>
      </c>
    </row>
    <row r="14" spans="1:7" x14ac:dyDescent="0.2">
      <c r="A14" t="str">
        <f>申込様式女子!D27&amp;""</f>
        <v/>
      </c>
      <c r="B14" t="str">
        <f>申込様式女子!C27&amp;""</f>
        <v/>
      </c>
      <c r="C14" t="str">
        <f>申込様式女子!F27&amp;""</f>
        <v/>
      </c>
      <c r="D14" t="str">
        <f>申込様式女子!G27&amp;""</f>
        <v/>
      </c>
      <c r="E14" t="str">
        <f>申込様式女子!H27&amp;""</f>
        <v/>
      </c>
      <c r="F14" t="str">
        <f>申込様式女子!L27&amp;""</f>
        <v/>
      </c>
      <c r="G14" t="str">
        <f>申込様式女子!K27&amp;""</f>
        <v/>
      </c>
    </row>
    <row r="15" spans="1:7" x14ac:dyDescent="0.2">
      <c r="A15" t="str">
        <f>申込様式女子!D28&amp;""</f>
        <v/>
      </c>
      <c r="B15" t="str">
        <f>申込様式女子!C28&amp;""</f>
        <v/>
      </c>
      <c r="C15" t="str">
        <f>申込様式女子!F28&amp;""</f>
        <v/>
      </c>
      <c r="D15" t="str">
        <f>申込様式女子!G28&amp;""</f>
        <v/>
      </c>
      <c r="E15" t="str">
        <f>申込様式女子!H28&amp;""</f>
        <v/>
      </c>
      <c r="F15" t="str">
        <f>申込様式女子!L28&amp;""</f>
        <v/>
      </c>
      <c r="G15" t="str">
        <f>申込様式女子!K28&amp;""</f>
        <v/>
      </c>
    </row>
    <row r="16" spans="1:7" x14ac:dyDescent="0.2">
      <c r="A16" t="str">
        <f>申込様式女子!D29&amp;""</f>
        <v/>
      </c>
      <c r="B16" t="str">
        <f>申込様式女子!C29&amp;""</f>
        <v/>
      </c>
      <c r="C16" t="str">
        <f>申込様式女子!F29&amp;""</f>
        <v/>
      </c>
      <c r="D16" t="str">
        <f>申込様式女子!G29&amp;""</f>
        <v/>
      </c>
      <c r="E16" t="str">
        <f>申込様式女子!H29&amp;""</f>
        <v/>
      </c>
      <c r="F16" t="str">
        <f>申込様式女子!L29&amp;""</f>
        <v/>
      </c>
      <c r="G16" t="str">
        <f>申込様式女子!K29&amp;""</f>
        <v/>
      </c>
    </row>
    <row r="17" spans="1:7" x14ac:dyDescent="0.2">
      <c r="A17" t="str">
        <f>申込様式女子!D30&amp;""</f>
        <v/>
      </c>
      <c r="B17" t="str">
        <f>申込様式女子!C30&amp;""</f>
        <v/>
      </c>
      <c r="C17" t="str">
        <f>申込様式女子!F30&amp;""</f>
        <v/>
      </c>
      <c r="D17" t="str">
        <f>申込様式女子!G30&amp;""</f>
        <v/>
      </c>
      <c r="E17" t="str">
        <f>申込様式女子!H30&amp;""</f>
        <v/>
      </c>
      <c r="F17" t="str">
        <f>申込様式女子!L30&amp;""</f>
        <v/>
      </c>
      <c r="G17" t="str">
        <f>申込様式女子!K30&amp;""</f>
        <v/>
      </c>
    </row>
    <row r="18" spans="1:7" x14ac:dyDescent="0.2">
      <c r="A18" t="str">
        <f>申込様式女子!D31&amp;""</f>
        <v/>
      </c>
      <c r="B18" t="str">
        <f>申込様式女子!C31&amp;""</f>
        <v/>
      </c>
      <c r="C18" t="str">
        <f>申込様式女子!F31&amp;""</f>
        <v/>
      </c>
      <c r="D18" t="str">
        <f>申込様式女子!G31&amp;""</f>
        <v/>
      </c>
      <c r="E18" t="str">
        <f>申込様式女子!H31&amp;""</f>
        <v/>
      </c>
      <c r="F18" t="str">
        <f>申込様式女子!L31&amp;""</f>
        <v/>
      </c>
      <c r="G18" t="str">
        <f>申込様式女子!K31&amp;""</f>
        <v/>
      </c>
    </row>
    <row r="19" spans="1:7" x14ac:dyDescent="0.2">
      <c r="A19" t="str">
        <f>申込様式女子!D32&amp;""</f>
        <v/>
      </c>
      <c r="B19" t="str">
        <f>申込様式女子!C32&amp;""</f>
        <v/>
      </c>
      <c r="C19" t="str">
        <f>申込様式女子!F32&amp;""</f>
        <v/>
      </c>
      <c r="D19" t="str">
        <f>申込様式女子!G32&amp;""</f>
        <v/>
      </c>
      <c r="E19" t="str">
        <f>申込様式女子!H32&amp;""</f>
        <v/>
      </c>
      <c r="F19" t="str">
        <f>申込様式女子!L32&amp;""</f>
        <v/>
      </c>
      <c r="G19" t="str">
        <f>申込様式女子!K32&amp;""</f>
        <v/>
      </c>
    </row>
    <row r="20" spans="1:7" x14ac:dyDescent="0.2">
      <c r="A20" t="str">
        <f>申込様式女子!D33&amp;""</f>
        <v/>
      </c>
      <c r="B20" t="str">
        <f>申込様式女子!C33&amp;""</f>
        <v/>
      </c>
      <c r="C20" t="str">
        <f>申込様式女子!F33&amp;""</f>
        <v/>
      </c>
      <c r="D20" t="str">
        <f>申込様式女子!G33&amp;""</f>
        <v/>
      </c>
      <c r="E20" t="str">
        <f>申込様式女子!H33&amp;""</f>
        <v/>
      </c>
      <c r="F20" t="str">
        <f>申込様式女子!L33&amp;""</f>
        <v/>
      </c>
      <c r="G20" t="str">
        <f>申込様式女子!K33&amp;""</f>
        <v/>
      </c>
    </row>
    <row r="21" spans="1:7" x14ac:dyDescent="0.2">
      <c r="A21" t="str">
        <f>申込様式女子!D34&amp;""</f>
        <v/>
      </c>
      <c r="B21" t="str">
        <f>申込様式女子!C34&amp;""</f>
        <v/>
      </c>
      <c r="C21" t="str">
        <f>申込様式女子!F34&amp;""</f>
        <v/>
      </c>
      <c r="D21" t="str">
        <f>申込様式女子!G34&amp;""</f>
        <v/>
      </c>
      <c r="E21" t="str">
        <f>申込様式女子!H34&amp;""</f>
        <v/>
      </c>
      <c r="F21" t="str">
        <f>申込様式女子!L34&amp;""</f>
        <v/>
      </c>
      <c r="G21" t="str">
        <f>申込様式女子!K34&amp;""</f>
        <v/>
      </c>
    </row>
    <row r="22" spans="1:7" x14ac:dyDescent="0.2">
      <c r="A22" t="str">
        <f>申込様式女子!D35&amp;""</f>
        <v/>
      </c>
      <c r="B22" t="str">
        <f>申込様式女子!C35&amp;""</f>
        <v/>
      </c>
      <c r="C22" t="str">
        <f>申込様式女子!F35&amp;""</f>
        <v/>
      </c>
      <c r="D22" t="str">
        <f>申込様式女子!G35&amp;""</f>
        <v/>
      </c>
      <c r="E22" t="str">
        <f>申込様式女子!H35&amp;""</f>
        <v/>
      </c>
      <c r="F22" t="str">
        <f>申込様式女子!L35&amp;""</f>
        <v/>
      </c>
      <c r="G22" t="str">
        <f>申込様式女子!K35&amp;""</f>
        <v/>
      </c>
    </row>
    <row r="23" spans="1:7" x14ac:dyDescent="0.2">
      <c r="A23" t="str">
        <f>申込様式女子!D36&amp;""</f>
        <v/>
      </c>
      <c r="B23" t="str">
        <f>申込様式女子!C36&amp;""</f>
        <v/>
      </c>
      <c r="C23" t="str">
        <f>申込様式女子!F36&amp;""</f>
        <v/>
      </c>
      <c r="D23" t="str">
        <f>申込様式女子!G36&amp;""</f>
        <v/>
      </c>
      <c r="E23" t="str">
        <f>申込様式女子!H36&amp;""</f>
        <v/>
      </c>
      <c r="F23" t="str">
        <f>申込様式女子!L36&amp;""</f>
        <v/>
      </c>
      <c r="G23" t="str">
        <f>申込様式女子!K36&amp;""</f>
        <v/>
      </c>
    </row>
    <row r="24" spans="1:7" x14ac:dyDescent="0.2">
      <c r="A24" t="str">
        <f>申込様式女子!D37&amp;""</f>
        <v/>
      </c>
      <c r="B24" t="str">
        <f>申込様式女子!C37&amp;""</f>
        <v/>
      </c>
      <c r="C24" t="str">
        <f>申込様式女子!F37&amp;""</f>
        <v/>
      </c>
      <c r="D24" t="str">
        <f>申込様式女子!G37&amp;""</f>
        <v/>
      </c>
      <c r="E24" t="str">
        <f>申込様式女子!H37&amp;""</f>
        <v/>
      </c>
      <c r="F24" t="str">
        <f>申込様式女子!L37&amp;""</f>
        <v/>
      </c>
      <c r="G24" t="str">
        <f>申込様式女子!K37&amp;""</f>
        <v/>
      </c>
    </row>
    <row r="25" spans="1:7" x14ac:dyDescent="0.2">
      <c r="A25" t="str">
        <f>申込様式女子!D38&amp;""</f>
        <v/>
      </c>
      <c r="B25" t="str">
        <f>申込様式女子!C38&amp;""</f>
        <v/>
      </c>
      <c r="C25" t="str">
        <f>申込様式女子!F38&amp;""</f>
        <v/>
      </c>
      <c r="D25" t="str">
        <f>申込様式女子!G38&amp;""</f>
        <v/>
      </c>
      <c r="E25" t="str">
        <f>申込様式女子!H38&amp;""</f>
        <v/>
      </c>
      <c r="F25" t="str">
        <f>申込様式女子!L38&amp;""</f>
        <v/>
      </c>
      <c r="G25" t="str">
        <f>申込様式女子!K38&amp;""</f>
        <v/>
      </c>
    </row>
    <row r="26" spans="1:7" x14ac:dyDescent="0.2">
      <c r="A26" t="str">
        <f>申込様式女子!D39&amp;""</f>
        <v/>
      </c>
      <c r="B26" t="str">
        <f>申込様式女子!C39&amp;""</f>
        <v/>
      </c>
      <c r="C26" t="str">
        <f>申込様式女子!F39&amp;""</f>
        <v/>
      </c>
      <c r="D26" t="str">
        <f>申込様式女子!G39&amp;""</f>
        <v/>
      </c>
      <c r="E26" t="str">
        <f>申込様式女子!H39&amp;""</f>
        <v/>
      </c>
      <c r="F26" t="str">
        <f>申込様式女子!L39&amp;""</f>
        <v/>
      </c>
      <c r="G26" t="str">
        <f>申込様式女子!K39&amp;""</f>
        <v/>
      </c>
    </row>
    <row r="27" spans="1:7" x14ac:dyDescent="0.2">
      <c r="A27" t="str">
        <f>申込様式女子!D40&amp;""</f>
        <v/>
      </c>
      <c r="B27" t="str">
        <f>申込様式女子!C40&amp;""</f>
        <v/>
      </c>
      <c r="C27" t="str">
        <f>申込様式女子!F40&amp;""</f>
        <v/>
      </c>
      <c r="D27" t="str">
        <f>申込様式女子!G40&amp;""</f>
        <v/>
      </c>
      <c r="E27" t="str">
        <f>申込様式女子!H40&amp;""</f>
        <v/>
      </c>
      <c r="F27" t="str">
        <f>申込様式女子!L40&amp;""</f>
        <v/>
      </c>
      <c r="G27" t="str">
        <f>申込様式女子!K40&amp;""</f>
        <v/>
      </c>
    </row>
    <row r="28" spans="1:7" x14ac:dyDescent="0.2">
      <c r="A28" t="str">
        <f>申込様式女子!D41&amp;""</f>
        <v/>
      </c>
      <c r="B28" t="str">
        <f>申込様式女子!C41&amp;""</f>
        <v/>
      </c>
      <c r="C28" t="str">
        <f>申込様式女子!F41&amp;""</f>
        <v/>
      </c>
      <c r="D28" t="str">
        <f>申込様式女子!G41&amp;""</f>
        <v/>
      </c>
      <c r="E28" t="str">
        <f>申込様式女子!H41&amp;""</f>
        <v/>
      </c>
      <c r="F28" t="str">
        <f>申込様式女子!L41&amp;""</f>
        <v/>
      </c>
      <c r="G28" t="str">
        <f>申込様式女子!K41&amp;""</f>
        <v/>
      </c>
    </row>
    <row r="29" spans="1:7" x14ac:dyDescent="0.2">
      <c r="A29" t="str">
        <f>申込様式女子!D42&amp;""</f>
        <v/>
      </c>
      <c r="B29" t="str">
        <f>申込様式女子!C42&amp;""</f>
        <v/>
      </c>
      <c r="C29" t="str">
        <f>申込様式女子!F42&amp;""</f>
        <v/>
      </c>
      <c r="D29" t="str">
        <f>申込様式女子!G42&amp;""</f>
        <v/>
      </c>
      <c r="E29" t="str">
        <f>申込様式女子!H42&amp;""</f>
        <v/>
      </c>
      <c r="F29" t="str">
        <f>申込様式女子!L42&amp;""</f>
        <v/>
      </c>
      <c r="G29" t="str">
        <f>申込様式女子!K42&amp;""</f>
        <v/>
      </c>
    </row>
    <row r="30" spans="1:7" x14ac:dyDescent="0.2">
      <c r="A30" t="str">
        <f>申込様式女子!D43&amp;""</f>
        <v/>
      </c>
      <c r="B30" t="str">
        <f>申込様式女子!C43&amp;""</f>
        <v/>
      </c>
      <c r="C30" t="str">
        <f>申込様式女子!F43&amp;""</f>
        <v/>
      </c>
      <c r="D30" t="str">
        <f>申込様式女子!G43&amp;""</f>
        <v/>
      </c>
      <c r="E30" t="str">
        <f>申込様式女子!H43&amp;""</f>
        <v/>
      </c>
      <c r="F30" t="str">
        <f>申込様式女子!L43&amp;""</f>
        <v/>
      </c>
      <c r="G30" t="str">
        <f>申込様式女子!K43&amp;""</f>
        <v/>
      </c>
    </row>
    <row r="31" spans="1:7" x14ac:dyDescent="0.2">
      <c r="A31" t="str">
        <f>申込様式女子!D44&amp;""</f>
        <v/>
      </c>
      <c r="B31" t="str">
        <f>申込様式女子!C44&amp;""</f>
        <v/>
      </c>
      <c r="C31" t="str">
        <f>申込様式女子!F44&amp;""</f>
        <v/>
      </c>
      <c r="D31" t="str">
        <f>申込様式女子!G44&amp;""</f>
        <v/>
      </c>
      <c r="E31" t="str">
        <f>申込様式女子!H44&amp;""</f>
        <v/>
      </c>
      <c r="F31" t="str">
        <f>申込様式女子!L44&amp;""</f>
        <v/>
      </c>
      <c r="G31" t="str">
        <f>申込様式女子!K44&amp;""</f>
        <v/>
      </c>
    </row>
    <row r="32" spans="1:7" x14ac:dyDescent="0.2">
      <c r="A32" t="str">
        <f>申込様式女子!D45&amp;""</f>
        <v/>
      </c>
      <c r="B32" t="str">
        <f>申込様式女子!C45&amp;""</f>
        <v/>
      </c>
      <c r="C32" t="str">
        <f>申込様式女子!F45&amp;""</f>
        <v/>
      </c>
      <c r="D32" t="str">
        <f>申込様式女子!G45&amp;""</f>
        <v/>
      </c>
      <c r="E32" t="str">
        <f>申込様式女子!H45&amp;""</f>
        <v/>
      </c>
      <c r="F32" t="str">
        <f>申込様式女子!L45&amp;""</f>
        <v/>
      </c>
      <c r="G32" t="str">
        <f>申込様式女子!K45&amp;""</f>
        <v/>
      </c>
    </row>
    <row r="33" spans="1:7" x14ac:dyDescent="0.2">
      <c r="A33" t="str">
        <f>申込様式女子!D46&amp;""</f>
        <v/>
      </c>
      <c r="B33" t="str">
        <f>申込様式女子!C46&amp;""</f>
        <v/>
      </c>
      <c r="C33" t="str">
        <f>申込様式女子!F46&amp;""</f>
        <v/>
      </c>
      <c r="D33" t="str">
        <f>申込様式女子!G46&amp;""</f>
        <v/>
      </c>
      <c r="E33" t="str">
        <f>申込様式女子!H46&amp;""</f>
        <v/>
      </c>
      <c r="F33" t="str">
        <f>申込様式女子!L46&amp;""</f>
        <v/>
      </c>
      <c r="G33" t="str">
        <f>申込様式女子!K46&amp;""</f>
        <v/>
      </c>
    </row>
    <row r="34" spans="1:7" x14ac:dyDescent="0.2">
      <c r="A34" t="str">
        <f>申込様式女子!D47&amp;""</f>
        <v/>
      </c>
      <c r="B34" t="str">
        <f>申込様式女子!C47&amp;""</f>
        <v/>
      </c>
      <c r="C34" t="str">
        <f>申込様式女子!F47&amp;""</f>
        <v/>
      </c>
      <c r="D34" t="str">
        <f>申込様式女子!G47&amp;""</f>
        <v/>
      </c>
      <c r="E34" t="str">
        <f>申込様式女子!H47&amp;""</f>
        <v/>
      </c>
      <c r="F34" t="str">
        <f>申込様式女子!L47&amp;""</f>
        <v/>
      </c>
      <c r="G34" t="str">
        <f>申込様式女子!K47&amp;""</f>
        <v/>
      </c>
    </row>
    <row r="35" spans="1:7" x14ac:dyDescent="0.2">
      <c r="A35" t="str">
        <f>申込様式女子!D48&amp;""</f>
        <v/>
      </c>
      <c r="B35" t="str">
        <f>申込様式女子!C48&amp;""</f>
        <v/>
      </c>
      <c r="C35" t="str">
        <f>申込様式女子!F48&amp;""</f>
        <v/>
      </c>
      <c r="D35" t="str">
        <f>申込様式女子!G48&amp;""</f>
        <v/>
      </c>
      <c r="E35" t="str">
        <f>申込様式女子!H48&amp;""</f>
        <v/>
      </c>
      <c r="F35" t="str">
        <f>申込様式女子!L48&amp;""</f>
        <v/>
      </c>
      <c r="G35" t="str">
        <f>申込様式女子!K48&amp;""</f>
        <v/>
      </c>
    </row>
    <row r="36" spans="1:7" x14ac:dyDescent="0.2">
      <c r="A36" t="str">
        <f>申込様式女子!D49&amp;""</f>
        <v/>
      </c>
      <c r="B36" t="str">
        <f>申込様式女子!C49&amp;""</f>
        <v/>
      </c>
      <c r="C36" t="str">
        <f>申込様式女子!F49&amp;""</f>
        <v/>
      </c>
      <c r="D36" t="str">
        <f>申込様式女子!G49&amp;""</f>
        <v/>
      </c>
      <c r="E36" t="str">
        <f>申込様式女子!H49&amp;""</f>
        <v/>
      </c>
      <c r="F36" t="str">
        <f>申込様式女子!L49&amp;""</f>
        <v/>
      </c>
      <c r="G36" t="str">
        <f>申込様式女子!K49&amp;""</f>
        <v/>
      </c>
    </row>
    <row r="37" spans="1:7" x14ac:dyDescent="0.2">
      <c r="A37" t="str">
        <f>申込様式女子!D50&amp;""</f>
        <v/>
      </c>
      <c r="B37" t="str">
        <f>申込様式女子!C50&amp;""</f>
        <v/>
      </c>
      <c r="C37" t="str">
        <f>申込様式女子!F50&amp;""</f>
        <v/>
      </c>
      <c r="D37" t="str">
        <f>申込様式女子!G50&amp;""</f>
        <v/>
      </c>
      <c r="E37" t="str">
        <f>申込様式女子!H50&amp;""</f>
        <v/>
      </c>
      <c r="F37" t="str">
        <f>申込様式女子!L50&amp;""</f>
        <v/>
      </c>
      <c r="G37" t="str">
        <f>申込様式女子!K50&amp;""</f>
        <v/>
      </c>
    </row>
    <row r="38" spans="1:7" x14ac:dyDescent="0.2">
      <c r="A38" t="str">
        <f>申込様式女子!D51&amp;""</f>
        <v/>
      </c>
      <c r="B38" t="str">
        <f>申込様式女子!C51&amp;""</f>
        <v/>
      </c>
      <c r="C38" t="str">
        <f>申込様式女子!F51&amp;""</f>
        <v/>
      </c>
      <c r="D38" t="str">
        <f>申込様式女子!G51&amp;""</f>
        <v/>
      </c>
      <c r="E38" t="str">
        <f>申込様式女子!H51&amp;""</f>
        <v/>
      </c>
      <c r="F38" t="str">
        <f>申込様式女子!L51&amp;""</f>
        <v/>
      </c>
      <c r="G38" t="str">
        <f>申込様式女子!K51&amp;""</f>
        <v/>
      </c>
    </row>
    <row r="39" spans="1:7" x14ac:dyDescent="0.2">
      <c r="A39" t="str">
        <f>申込様式女子!D52&amp;""</f>
        <v/>
      </c>
      <c r="B39" t="str">
        <f>申込様式女子!C52&amp;""</f>
        <v/>
      </c>
      <c r="C39" t="str">
        <f>申込様式女子!F52&amp;""</f>
        <v/>
      </c>
      <c r="D39" t="str">
        <f>申込様式女子!G52&amp;""</f>
        <v/>
      </c>
      <c r="E39" t="str">
        <f>申込様式女子!H52&amp;""</f>
        <v/>
      </c>
      <c r="F39" t="str">
        <f>申込様式女子!L52&amp;""</f>
        <v/>
      </c>
      <c r="G39" t="str">
        <f>申込様式女子!K52&amp;""</f>
        <v/>
      </c>
    </row>
    <row r="40" spans="1:7" x14ac:dyDescent="0.2">
      <c r="A40" t="str">
        <f>申込様式女子!D53&amp;""</f>
        <v/>
      </c>
      <c r="B40" t="str">
        <f>申込様式女子!C53&amp;""</f>
        <v/>
      </c>
      <c r="C40" t="str">
        <f>申込様式女子!F53&amp;""</f>
        <v/>
      </c>
      <c r="D40" t="str">
        <f>申込様式女子!G53&amp;""</f>
        <v/>
      </c>
      <c r="E40" t="str">
        <f>申込様式女子!H53&amp;""</f>
        <v/>
      </c>
      <c r="F40" t="str">
        <f>申込様式女子!L53&amp;""</f>
        <v/>
      </c>
      <c r="G40" t="str">
        <f>申込様式女子!K53&amp;""</f>
        <v/>
      </c>
    </row>
    <row r="41" spans="1:7" x14ac:dyDescent="0.2">
      <c r="A41" t="str">
        <f>申込様式女子!D54&amp;""</f>
        <v/>
      </c>
      <c r="B41" t="str">
        <f>申込様式女子!C54&amp;""</f>
        <v/>
      </c>
      <c r="C41" t="str">
        <f>申込様式女子!F54&amp;""</f>
        <v/>
      </c>
      <c r="D41" t="str">
        <f>申込様式女子!G54&amp;""</f>
        <v/>
      </c>
      <c r="E41" t="str">
        <f>申込様式女子!H54&amp;""</f>
        <v/>
      </c>
      <c r="F41" t="str">
        <f>申込様式女子!L54&amp;""</f>
        <v/>
      </c>
      <c r="G41" t="str">
        <f>申込様式女子!K54&amp;""</f>
        <v/>
      </c>
    </row>
    <row r="42" spans="1:7" x14ac:dyDescent="0.2">
      <c r="A42" t="str">
        <f>申込様式女子!D55&amp;""</f>
        <v/>
      </c>
      <c r="B42" t="str">
        <f>申込様式女子!C55&amp;""</f>
        <v/>
      </c>
      <c r="C42" t="str">
        <f>申込様式女子!F55&amp;""</f>
        <v/>
      </c>
      <c r="D42" t="str">
        <f>申込様式女子!G55&amp;""</f>
        <v/>
      </c>
      <c r="E42" t="str">
        <f>申込様式女子!H55&amp;""</f>
        <v/>
      </c>
      <c r="F42" t="str">
        <f>申込様式女子!L55&amp;""</f>
        <v/>
      </c>
      <c r="G42" t="str">
        <f>申込様式女子!K55&amp;""</f>
        <v/>
      </c>
    </row>
    <row r="43" spans="1:7" x14ac:dyDescent="0.2">
      <c r="A43" t="str">
        <f>申込様式女子!D56&amp;""</f>
        <v/>
      </c>
      <c r="B43" t="str">
        <f>申込様式女子!C56&amp;""</f>
        <v/>
      </c>
      <c r="C43" t="str">
        <f>申込様式女子!F56&amp;""</f>
        <v/>
      </c>
      <c r="D43" t="str">
        <f>申込様式女子!G56&amp;""</f>
        <v/>
      </c>
      <c r="E43" t="str">
        <f>申込様式女子!H56&amp;""</f>
        <v/>
      </c>
      <c r="F43" t="str">
        <f>申込様式女子!L56&amp;""</f>
        <v/>
      </c>
      <c r="G43" t="str">
        <f>申込様式女子!K56&amp;""</f>
        <v/>
      </c>
    </row>
    <row r="44" spans="1:7" x14ac:dyDescent="0.2">
      <c r="A44" t="str">
        <f>申込様式女子!D57&amp;""</f>
        <v/>
      </c>
      <c r="B44" t="str">
        <f>申込様式女子!C57&amp;""</f>
        <v/>
      </c>
      <c r="C44" t="str">
        <f>申込様式女子!F57&amp;""</f>
        <v/>
      </c>
      <c r="D44" t="str">
        <f>申込様式女子!G57&amp;""</f>
        <v/>
      </c>
      <c r="E44" t="str">
        <f>申込様式女子!H57&amp;""</f>
        <v/>
      </c>
      <c r="F44" t="str">
        <f>申込様式女子!L57&amp;""</f>
        <v/>
      </c>
      <c r="G44" t="str">
        <f>申込様式女子!K57&amp;""</f>
        <v/>
      </c>
    </row>
    <row r="45" spans="1:7" x14ac:dyDescent="0.2">
      <c r="A45" t="str">
        <f>申込様式女子!D58&amp;""</f>
        <v/>
      </c>
      <c r="B45" t="str">
        <f>申込様式女子!C58&amp;""</f>
        <v/>
      </c>
      <c r="C45" t="str">
        <f>申込様式女子!F58&amp;""</f>
        <v/>
      </c>
      <c r="D45" t="str">
        <f>申込様式女子!G58&amp;""</f>
        <v/>
      </c>
      <c r="E45" t="str">
        <f>申込様式女子!H58&amp;""</f>
        <v/>
      </c>
      <c r="F45" t="str">
        <f>申込様式女子!L58&amp;""</f>
        <v/>
      </c>
      <c r="G45" t="str">
        <f>申込様式女子!K58&amp;""</f>
        <v/>
      </c>
    </row>
    <row r="46" spans="1:7" x14ac:dyDescent="0.2">
      <c r="A46" t="str">
        <f>申込様式女子!D59&amp;""</f>
        <v/>
      </c>
      <c r="B46" t="str">
        <f>申込様式女子!C59&amp;""</f>
        <v/>
      </c>
      <c r="C46" t="str">
        <f>申込様式女子!F59&amp;""</f>
        <v/>
      </c>
      <c r="D46" t="str">
        <f>申込様式女子!G59&amp;""</f>
        <v/>
      </c>
      <c r="E46" t="str">
        <f>申込様式女子!H59&amp;""</f>
        <v/>
      </c>
      <c r="F46" t="str">
        <f>申込様式女子!L59&amp;""</f>
        <v/>
      </c>
      <c r="G46" t="str">
        <f>申込様式女子!K59&amp;""</f>
        <v/>
      </c>
    </row>
    <row r="47" spans="1:7" x14ac:dyDescent="0.2">
      <c r="A47" t="str">
        <f>申込様式女子!D60&amp;""</f>
        <v/>
      </c>
      <c r="B47" t="str">
        <f>申込様式女子!C60&amp;""</f>
        <v/>
      </c>
      <c r="C47" t="str">
        <f>申込様式女子!F60&amp;""</f>
        <v/>
      </c>
      <c r="D47" t="str">
        <f>申込様式女子!G60&amp;""</f>
        <v/>
      </c>
      <c r="E47" t="str">
        <f>申込様式女子!H60&amp;""</f>
        <v/>
      </c>
      <c r="F47" t="str">
        <f>申込様式女子!L60&amp;""</f>
        <v/>
      </c>
      <c r="G47" t="str">
        <f>申込様式女子!K60&amp;""</f>
        <v/>
      </c>
    </row>
    <row r="48" spans="1:7" x14ac:dyDescent="0.2">
      <c r="A48" t="str">
        <f>申込様式女子!D61&amp;""</f>
        <v/>
      </c>
      <c r="B48" t="str">
        <f>申込様式女子!C61&amp;""</f>
        <v/>
      </c>
      <c r="C48" t="str">
        <f>申込様式女子!F61&amp;""</f>
        <v/>
      </c>
      <c r="D48" t="str">
        <f>申込様式女子!G61&amp;""</f>
        <v/>
      </c>
      <c r="E48" t="str">
        <f>申込様式女子!H61&amp;""</f>
        <v/>
      </c>
      <c r="F48" t="str">
        <f>申込様式女子!L61&amp;""</f>
        <v/>
      </c>
      <c r="G48" t="str">
        <f>申込様式女子!K61&amp;""</f>
        <v/>
      </c>
    </row>
    <row r="49" spans="1:7" x14ac:dyDescent="0.2">
      <c r="A49" t="str">
        <f>申込様式女子!D62&amp;""</f>
        <v/>
      </c>
      <c r="B49" t="str">
        <f>申込様式女子!C62&amp;""</f>
        <v/>
      </c>
      <c r="C49" t="str">
        <f>申込様式女子!F62&amp;""</f>
        <v/>
      </c>
      <c r="D49" t="str">
        <f>申込様式女子!G62&amp;""</f>
        <v/>
      </c>
      <c r="E49" t="str">
        <f>申込様式女子!H62&amp;""</f>
        <v/>
      </c>
      <c r="F49" t="str">
        <f>申込様式女子!L62&amp;""</f>
        <v/>
      </c>
      <c r="G49" t="str">
        <f>申込様式女子!K62&amp;""</f>
        <v/>
      </c>
    </row>
    <row r="50" spans="1:7" x14ac:dyDescent="0.2">
      <c r="A50" t="str">
        <f>申込様式女子!D63&amp;""</f>
        <v/>
      </c>
      <c r="B50" t="str">
        <f>申込様式女子!C63&amp;""</f>
        <v/>
      </c>
      <c r="C50" t="str">
        <f>申込様式女子!F63&amp;""</f>
        <v/>
      </c>
      <c r="D50" t="str">
        <f>申込様式女子!G63&amp;""</f>
        <v/>
      </c>
      <c r="E50" t="str">
        <f>申込様式女子!H63&amp;""</f>
        <v/>
      </c>
      <c r="F50" t="str">
        <f>申込様式女子!L63&amp;""</f>
        <v/>
      </c>
      <c r="G50" t="str">
        <f>申込様式女子!K63&amp;""</f>
        <v/>
      </c>
    </row>
    <row r="51" spans="1:7" x14ac:dyDescent="0.2">
      <c r="A51" t="str">
        <f>申込様式女子!D64&amp;""</f>
        <v/>
      </c>
      <c r="B51" t="str">
        <f>申込様式女子!C64&amp;""</f>
        <v/>
      </c>
      <c r="C51" t="str">
        <f>申込様式女子!F64&amp;""</f>
        <v/>
      </c>
      <c r="D51" t="str">
        <f>申込様式女子!G64&amp;""</f>
        <v/>
      </c>
      <c r="E51" t="str">
        <f>申込様式女子!H64&amp;""</f>
        <v/>
      </c>
      <c r="F51" t="str">
        <f>申込様式女子!L64&amp;""</f>
        <v/>
      </c>
      <c r="G51" t="str">
        <f>申込様式女子!K64&amp;""</f>
        <v/>
      </c>
    </row>
    <row r="52" spans="1:7" x14ac:dyDescent="0.2">
      <c r="A52" t="str">
        <f>申込様式女子!D65&amp;""</f>
        <v/>
      </c>
      <c r="B52" t="str">
        <f>申込様式女子!C65&amp;""</f>
        <v/>
      </c>
      <c r="C52" t="str">
        <f>申込様式女子!F65&amp;""</f>
        <v/>
      </c>
      <c r="D52" t="str">
        <f>申込様式女子!G65&amp;""</f>
        <v/>
      </c>
      <c r="E52" t="str">
        <f>申込様式女子!H65&amp;""</f>
        <v/>
      </c>
      <c r="F52" t="str">
        <f>申込様式女子!L65&amp;""</f>
        <v/>
      </c>
      <c r="G52" t="str">
        <f>申込様式女子!K65&amp;""</f>
        <v/>
      </c>
    </row>
    <row r="53" spans="1:7" x14ac:dyDescent="0.2">
      <c r="A53" t="str">
        <f>申込様式女子!D66&amp;""</f>
        <v/>
      </c>
      <c r="B53" t="str">
        <f>申込様式女子!C66&amp;""</f>
        <v/>
      </c>
      <c r="C53" t="str">
        <f>申込様式女子!F66&amp;""</f>
        <v/>
      </c>
      <c r="D53" t="str">
        <f>申込様式女子!G66&amp;""</f>
        <v/>
      </c>
      <c r="E53" t="str">
        <f>申込様式女子!H66&amp;""</f>
        <v/>
      </c>
      <c r="F53" t="str">
        <f>申込様式女子!L66&amp;""</f>
        <v/>
      </c>
      <c r="G53" t="str">
        <f>申込様式女子!K66&amp;""</f>
        <v/>
      </c>
    </row>
    <row r="54" spans="1:7" x14ac:dyDescent="0.2">
      <c r="A54" t="str">
        <f>申込様式女子!D67&amp;""</f>
        <v/>
      </c>
      <c r="B54" t="str">
        <f>申込様式女子!C67&amp;""</f>
        <v/>
      </c>
      <c r="C54" t="str">
        <f>申込様式女子!F67&amp;""</f>
        <v/>
      </c>
      <c r="D54" t="str">
        <f>申込様式女子!G67&amp;""</f>
        <v/>
      </c>
      <c r="E54" t="str">
        <f>申込様式女子!H67&amp;""</f>
        <v/>
      </c>
      <c r="F54" t="str">
        <f>申込様式女子!L67&amp;""</f>
        <v/>
      </c>
      <c r="G54" t="str">
        <f>申込様式女子!K67&amp;""</f>
        <v/>
      </c>
    </row>
    <row r="55" spans="1:7" x14ac:dyDescent="0.2">
      <c r="A55" t="str">
        <f>申込様式女子!D68&amp;""</f>
        <v/>
      </c>
      <c r="B55" t="str">
        <f>申込様式女子!C68&amp;""</f>
        <v/>
      </c>
      <c r="C55" t="str">
        <f>申込様式女子!F68&amp;""</f>
        <v/>
      </c>
      <c r="D55" t="str">
        <f>申込様式女子!G68&amp;""</f>
        <v/>
      </c>
      <c r="E55" t="str">
        <f>申込様式女子!H68&amp;""</f>
        <v/>
      </c>
      <c r="F55" t="str">
        <f>申込様式女子!L68&amp;""</f>
        <v/>
      </c>
      <c r="G55" t="str">
        <f>申込様式女子!K68&amp;""</f>
        <v/>
      </c>
    </row>
    <row r="56" spans="1:7" x14ac:dyDescent="0.2">
      <c r="A56" t="str">
        <f>申込様式女子!D69&amp;""</f>
        <v/>
      </c>
      <c r="B56" t="str">
        <f>申込様式女子!C69&amp;""</f>
        <v/>
      </c>
      <c r="C56" t="str">
        <f>申込様式女子!F69&amp;""</f>
        <v/>
      </c>
      <c r="D56" t="str">
        <f>申込様式女子!G69&amp;""</f>
        <v/>
      </c>
      <c r="E56" t="str">
        <f>申込様式女子!H69&amp;""</f>
        <v/>
      </c>
      <c r="F56" t="str">
        <f>申込様式女子!L69&amp;""</f>
        <v/>
      </c>
      <c r="G56" t="str">
        <f>申込様式女子!K69&amp;""</f>
        <v/>
      </c>
    </row>
    <row r="57" spans="1:7" x14ac:dyDescent="0.2">
      <c r="A57" t="str">
        <f>申込様式女子!D70&amp;""</f>
        <v/>
      </c>
      <c r="B57" t="str">
        <f>申込様式女子!C70&amp;""</f>
        <v/>
      </c>
      <c r="C57" t="str">
        <f>申込様式女子!F70&amp;""</f>
        <v/>
      </c>
      <c r="D57" t="str">
        <f>申込様式女子!G70&amp;""</f>
        <v/>
      </c>
      <c r="E57" t="str">
        <f>申込様式女子!H70&amp;""</f>
        <v/>
      </c>
      <c r="F57" t="str">
        <f>申込様式女子!L70&amp;""</f>
        <v/>
      </c>
      <c r="G57" t="str">
        <f>申込様式女子!K70&amp;""</f>
        <v/>
      </c>
    </row>
    <row r="58" spans="1:7" x14ac:dyDescent="0.2">
      <c r="A58" t="str">
        <f>申込様式女子!D71&amp;""</f>
        <v/>
      </c>
      <c r="B58" t="str">
        <f>申込様式女子!C71&amp;""</f>
        <v/>
      </c>
      <c r="C58" t="str">
        <f>申込様式女子!F71&amp;""</f>
        <v/>
      </c>
      <c r="D58" t="str">
        <f>申込様式女子!G71&amp;""</f>
        <v/>
      </c>
      <c r="E58" t="str">
        <f>申込様式女子!H71&amp;""</f>
        <v/>
      </c>
      <c r="F58" t="str">
        <f>申込様式女子!L71&amp;""</f>
        <v/>
      </c>
      <c r="G58" t="str">
        <f>申込様式女子!K71&amp;""</f>
        <v/>
      </c>
    </row>
    <row r="59" spans="1:7" x14ac:dyDescent="0.2">
      <c r="A59" t="str">
        <f>申込様式女子!D72&amp;""</f>
        <v/>
      </c>
      <c r="B59" t="str">
        <f>申込様式女子!C72&amp;""</f>
        <v/>
      </c>
      <c r="C59" t="str">
        <f>申込様式女子!F72&amp;""</f>
        <v/>
      </c>
      <c r="D59" t="str">
        <f>申込様式女子!G72&amp;""</f>
        <v/>
      </c>
      <c r="E59" t="str">
        <f>申込様式女子!H72&amp;""</f>
        <v/>
      </c>
      <c r="F59" t="str">
        <f>申込様式女子!L72&amp;""</f>
        <v/>
      </c>
      <c r="G59" t="str">
        <f>申込様式女子!K72&amp;""</f>
        <v/>
      </c>
    </row>
    <row r="60" spans="1:7" x14ac:dyDescent="0.2">
      <c r="A60" t="str">
        <f>申込様式女子!D73&amp;""</f>
        <v/>
      </c>
      <c r="B60" t="str">
        <f>申込様式女子!C73&amp;""</f>
        <v/>
      </c>
      <c r="C60" t="str">
        <f>申込様式女子!F73&amp;""</f>
        <v/>
      </c>
      <c r="D60" t="str">
        <f>申込様式女子!G73&amp;""</f>
        <v/>
      </c>
      <c r="E60" t="str">
        <f>申込様式女子!H73&amp;""</f>
        <v/>
      </c>
      <c r="F60" t="str">
        <f>申込様式女子!L73&amp;""</f>
        <v/>
      </c>
      <c r="G60" t="str">
        <f>申込様式女子!K73&amp;""</f>
        <v/>
      </c>
    </row>
    <row r="61" spans="1:7" x14ac:dyDescent="0.2">
      <c r="A61" t="str">
        <f>申込様式女子!D74&amp;""</f>
        <v/>
      </c>
      <c r="B61" t="str">
        <f>申込様式女子!C74&amp;""</f>
        <v/>
      </c>
      <c r="C61" t="str">
        <f>申込様式女子!F74&amp;""</f>
        <v/>
      </c>
      <c r="D61" t="str">
        <f>申込様式女子!G74&amp;""</f>
        <v/>
      </c>
      <c r="E61" t="str">
        <f>申込様式女子!H74&amp;""</f>
        <v/>
      </c>
      <c r="F61" t="str">
        <f>申込様式女子!L74&amp;""</f>
        <v/>
      </c>
      <c r="G61" t="str">
        <f>申込様式女子!K74&amp;""</f>
        <v/>
      </c>
    </row>
    <row r="62" spans="1:7" x14ac:dyDescent="0.2">
      <c r="A62" t="str">
        <f>申込様式女子!D75&amp;""</f>
        <v/>
      </c>
      <c r="B62" t="str">
        <f>申込様式女子!C75&amp;""</f>
        <v/>
      </c>
      <c r="C62" t="str">
        <f>申込様式女子!F75&amp;""</f>
        <v/>
      </c>
      <c r="D62" t="str">
        <f>申込様式女子!G75&amp;""</f>
        <v/>
      </c>
      <c r="E62" t="str">
        <f>申込様式女子!H75&amp;""</f>
        <v/>
      </c>
      <c r="F62" t="str">
        <f>申込様式女子!L75&amp;""</f>
        <v/>
      </c>
      <c r="G62" t="str">
        <f>申込様式女子!K75&amp;""</f>
        <v/>
      </c>
    </row>
    <row r="63" spans="1:7" x14ac:dyDescent="0.2">
      <c r="A63" t="str">
        <f>申込様式女子!D76&amp;""</f>
        <v/>
      </c>
      <c r="B63" t="str">
        <f>申込様式女子!C76&amp;""</f>
        <v/>
      </c>
      <c r="C63" t="str">
        <f>申込様式女子!F76&amp;""</f>
        <v/>
      </c>
      <c r="D63" t="str">
        <f>申込様式女子!G76&amp;""</f>
        <v/>
      </c>
      <c r="E63" t="str">
        <f>申込様式女子!H76&amp;""</f>
        <v/>
      </c>
      <c r="F63" t="str">
        <f>申込様式女子!L76&amp;""</f>
        <v/>
      </c>
      <c r="G63" t="str">
        <f>申込様式女子!K76&amp;""</f>
        <v/>
      </c>
    </row>
    <row r="64" spans="1:7" x14ac:dyDescent="0.2">
      <c r="A64" t="str">
        <f>申込様式女子!D77&amp;""</f>
        <v/>
      </c>
      <c r="B64" t="str">
        <f>申込様式女子!C77&amp;""</f>
        <v/>
      </c>
      <c r="C64" t="str">
        <f>申込様式女子!F77&amp;""</f>
        <v/>
      </c>
      <c r="D64" t="str">
        <f>申込様式女子!G77&amp;""</f>
        <v/>
      </c>
      <c r="E64" t="str">
        <f>申込様式女子!H77&amp;""</f>
        <v/>
      </c>
      <c r="F64" t="str">
        <f>申込様式女子!L77&amp;""</f>
        <v/>
      </c>
      <c r="G64" t="str">
        <f>申込様式女子!K77&amp;""</f>
        <v/>
      </c>
    </row>
    <row r="65" spans="1:7" x14ac:dyDescent="0.2">
      <c r="A65" t="str">
        <f>申込様式女子!D78&amp;""</f>
        <v/>
      </c>
      <c r="B65" t="str">
        <f>申込様式女子!C78&amp;""</f>
        <v/>
      </c>
      <c r="C65" t="str">
        <f>申込様式女子!F78&amp;""</f>
        <v/>
      </c>
      <c r="D65" t="str">
        <f>申込様式女子!G78&amp;""</f>
        <v/>
      </c>
      <c r="E65" t="str">
        <f>申込様式女子!H78&amp;""</f>
        <v/>
      </c>
      <c r="F65" t="str">
        <f>申込様式女子!L78&amp;""</f>
        <v/>
      </c>
      <c r="G65" t="str">
        <f>申込様式女子!K78&amp;""</f>
        <v/>
      </c>
    </row>
    <row r="66" spans="1:7" x14ac:dyDescent="0.2">
      <c r="A66" t="str">
        <f>申込様式女子!D79&amp;""</f>
        <v/>
      </c>
      <c r="B66" t="str">
        <f>申込様式女子!C79&amp;""</f>
        <v/>
      </c>
      <c r="C66" t="str">
        <f>申込様式女子!F79&amp;""</f>
        <v/>
      </c>
      <c r="D66" t="str">
        <f>申込様式女子!G79&amp;""</f>
        <v/>
      </c>
      <c r="E66" t="str">
        <f>申込様式女子!H79&amp;""</f>
        <v/>
      </c>
      <c r="F66" t="str">
        <f>申込様式女子!L79&amp;""</f>
        <v/>
      </c>
      <c r="G66" t="str">
        <f>申込様式女子!K79&amp;""</f>
        <v/>
      </c>
    </row>
    <row r="67" spans="1:7" x14ac:dyDescent="0.2">
      <c r="A67" t="str">
        <f>申込様式女子!D80&amp;""</f>
        <v/>
      </c>
      <c r="B67" t="str">
        <f>申込様式女子!C80&amp;""</f>
        <v/>
      </c>
      <c r="C67" t="str">
        <f>申込様式女子!F80&amp;""</f>
        <v/>
      </c>
      <c r="D67" t="str">
        <f>申込様式女子!G80&amp;""</f>
        <v/>
      </c>
      <c r="E67" t="str">
        <f>申込様式女子!H80&amp;""</f>
        <v/>
      </c>
      <c r="F67" t="str">
        <f>申込様式女子!L80&amp;""</f>
        <v/>
      </c>
      <c r="G67" t="str">
        <f>申込様式女子!K80&amp;""</f>
        <v/>
      </c>
    </row>
    <row r="68" spans="1:7" x14ac:dyDescent="0.2">
      <c r="A68" t="str">
        <f>申込様式女子!D81&amp;""</f>
        <v/>
      </c>
      <c r="B68" t="str">
        <f>申込様式女子!C81&amp;""</f>
        <v/>
      </c>
      <c r="C68" t="str">
        <f>申込様式女子!F81&amp;""</f>
        <v/>
      </c>
      <c r="D68" t="str">
        <f>申込様式女子!G81&amp;""</f>
        <v/>
      </c>
      <c r="E68" t="str">
        <f>申込様式女子!H81&amp;""</f>
        <v/>
      </c>
      <c r="F68" t="str">
        <f>申込様式女子!L81&amp;""</f>
        <v/>
      </c>
      <c r="G68" t="str">
        <f>申込様式女子!K81&amp;""</f>
        <v/>
      </c>
    </row>
    <row r="69" spans="1:7" x14ac:dyDescent="0.2">
      <c r="A69" t="str">
        <f>申込様式女子!D82&amp;""</f>
        <v/>
      </c>
      <c r="B69" t="str">
        <f>申込様式女子!C82&amp;""</f>
        <v/>
      </c>
      <c r="C69" t="str">
        <f>申込様式女子!F82&amp;""</f>
        <v/>
      </c>
      <c r="D69" t="str">
        <f>申込様式女子!G82&amp;""</f>
        <v/>
      </c>
      <c r="E69" t="str">
        <f>申込様式女子!H82&amp;""</f>
        <v/>
      </c>
      <c r="F69" t="str">
        <f>申込様式女子!L82&amp;""</f>
        <v/>
      </c>
      <c r="G69" t="str">
        <f>申込様式女子!K82&amp;""</f>
        <v/>
      </c>
    </row>
    <row r="70" spans="1:7" x14ac:dyDescent="0.2">
      <c r="A70" t="str">
        <f>申込様式女子!D83&amp;""</f>
        <v/>
      </c>
      <c r="B70" t="str">
        <f>申込様式女子!C83&amp;""</f>
        <v/>
      </c>
      <c r="C70" t="str">
        <f>申込様式女子!F83&amp;""</f>
        <v/>
      </c>
      <c r="D70" t="str">
        <f>申込様式女子!G83&amp;""</f>
        <v/>
      </c>
      <c r="E70" t="str">
        <f>申込様式女子!H83&amp;""</f>
        <v/>
      </c>
      <c r="F70" t="str">
        <f>申込様式女子!L83&amp;""</f>
        <v/>
      </c>
      <c r="G70" t="str">
        <f>申込様式女子!K83&amp;""</f>
        <v/>
      </c>
    </row>
    <row r="71" spans="1:7" x14ac:dyDescent="0.2">
      <c r="A71" t="str">
        <f>申込様式女子!D84&amp;""</f>
        <v/>
      </c>
      <c r="B71" t="str">
        <f>申込様式女子!C84&amp;""</f>
        <v/>
      </c>
      <c r="C71" t="str">
        <f>申込様式女子!F84&amp;""</f>
        <v/>
      </c>
      <c r="D71" t="str">
        <f>申込様式女子!G84&amp;""</f>
        <v/>
      </c>
      <c r="E71" t="str">
        <f>申込様式女子!H84&amp;""</f>
        <v/>
      </c>
      <c r="F71" t="str">
        <f>申込様式女子!L84&amp;""</f>
        <v/>
      </c>
      <c r="G71" t="str">
        <f>申込様式女子!K84&amp;""</f>
        <v/>
      </c>
    </row>
    <row r="72" spans="1:7" x14ac:dyDescent="0.2">
      <c r="A72" t="str">
        <f>申込様式女子!D85&amp;""</f>
        <v/>
      </c>
      <c r="B72" t="str">
        <f>申込様式女子!C85&amp;""</f>
        <v/>
      </c>
      <c r="C72" t="str">
        <f>申込様式女子!F85&amp;""</f>
        <v/>
      </c>
      <c r="D72" t="str">
        <f>申込様式女子!G85&amp;""</f>
        <v/>
      </c>
      <c r="E72" t="str">
        <f>申込様式女子!H85&amp;""</f>
        <v/>
      </c>
      <c r="F72" t="str">
        <f>申込様式女子!L85&amp;""</f>
        <v/>
      </c>
      <c r="G72" t="str">
        <f>申込様式女子!K85&amp;""</f>
        <v/>
      </c>
    </row>
    <row r="73" spans="1:7" x14ac:dyDescent="0.2">
      <c r="A73" t="str">
        <f>申込様式女子!D86&amp;""</f>
        <v/>
      </c>
      <c r="B73" t="str">
        <f>申込様式女子!C86&amp;""</f>
        <v/>
      </c>
      <c r="C73" t="str">
        <f>申込様式女子!F86&amp;""</f>
        <v/>
      </c>
      <c r="D73" t="str">
        <f>申込様式女子!G86&amp;""</f>
        <v/>
      </c>
      <c r="E73" t="str">
        <f>申込様式女子!H86&amp;""</f>
        <v/>
      </c>
      <c r="F73" t="str">
        <f>申込様式女子!L86&amp;""</f>
        <v/>
      </c>
      <c r="G73" t="str">
        <f>申込様式女子!K86&amp;""</f>
        <v/>
      </c>
    </row>
    <row r="74" spans="1:7" x14ac:dyDescent="0.2">
      <c r="A74" t="str">
        <f>申込様式女子!D87&amp;""</f>
        <v/>
      </c>
      <c r="B74" t="str">
        <f>申込様式女子!C87&amp;""</f>
        <v/>
      </c>
      <c r="C74" t="str">
        <f>申込様式女子!F87&amp;""</f>
        <v/>
      </c>
      <c r="D74" t="str">
        <f>申込様式女子!G87&amp;""</f>
        <v/>
      </c>
      <c r="E74" t="str">
        <f>申込様式女子!H87&amp;""</f>
        <v/>
      </c>
      <c r="F74" t="str">
        <f>申込様式女子!L87&amp;""</f>
        <v/>
      </c>
      <c r="G74" t="str">
        <f>申込様式女子!K87&amp;""</f>
        <v/>
      </c>
    </row>
    <row r="75" spans="1:7" x14ac:dyDescent="0.2">
      <c r="A75" t="str">
        <f>申込様式女子!D88&amp;""</f>
        <v/>
      </c>
      <c r="B75" t="str">
        <f>申込様式女子!C88&amp;""</f>
        <v/>
      </c>
      <c r="C75" t="str">
        <f>申込様式女子!F88&amp;""</f>
        <v/>
      </c>
      <c r="D75" t="str">
        <f>申込様式女子!G88&amp;""</f>
        <v/>
      </c>
      <c r="E75" t="str">
        <f>申込様式女子!H88&amp;""</f>
        <v/>
      </c>
      <c r="F75" t="str">
        <f>申込様式女子!L88&amp;""</f>
        <v/>
      </c>
      <c r="G75" t="str">
        <f>申込様式女子!K88&amp;""</f>
        <v/>
      </c>
    </row>
    <row r="76" spans="1:7" x14ac:dyDescent="0.2">
      <c r="A76" t="str">
        <f>申込様式女子!D89&amp;""</f>
        <v/>
      </c>
      <c r="B76" t="str">
        <f>申込様式女子!C89&amp;""</f>
        <v/>
      </c>
      <c r="C76" t="str">
        <f>申込様式女子!F89&amp;""</f>
        <v/>
      </c>
      <c r="D76" t="str">
        <f>申込様式女子!G89&amp;""</f>
        <v/>
      </c>
      <c r="E76" t="str">
        <f>申込様式女子!H89&amp;""</f>
        <v/>
      </c>
      <c r="F76" t="str">
        <f>申込様式女子!L89&amp;""</f>
        <v/>
      </c>
      <c r="G76" t="str">
        <f>申込様式女子!K89&amp;""</f>
        <v/>
      </c>
    </row>
    <row r="77" spans="1:7" x14ac:dyDescent="0.2">
      <c r="A77" t="str">
        <f>申込様式女子!D90&amp;""</f>
        <v/>
      </c>
      <c r="B77" t="str">
        <f>申込様式女子!C90&amp;""</f>
        <v/>
      </c>
      <c r="C77" t="str">
        <f>申込様式女子!F90&amp;""</f>
        <v/>
      </c>
      <c r="D77" t="str">
        <f>申込様式女子!G90&amp;""</f>
        <v/>
      </c>
      <c r="E77" t="str">
        <f>申込様式女子!H90&amp;""</f>
        <v/>
      </c>
      <c r="F77" t="str">
        <f>申込様式女子!L90&amp;""</f>
        <v/>
      </c>
      <c r="G77" t="str">
        <f>申込様式女子!K90&amp;""</f>
        <v/>
      </c>
    </row>
    <row r="78" spans="1:7" x14ac:dyDescent="0.2">
      <c r="A78" t="str">
        <f>申込様式女子!D91&amp;""</f>
        <v/>
      </c>
      <c r="B78" t="str">
        <f>申込様式女子!C91&amp;""</f>
        <v/>
      </c>
      <c r="C78" t="str">
        <f>申込様式女子!F91&amp;""</f>
        <v/>
      </c>
      <c r="D78" t="str">
        <f>申込様式女子!G91&amp;""</f>
        <v/>
      </c>
      <c r="E78" t="str">
        <f>申込様式女子!H91&amp;""</f>
        <v/>
      </c>
      <c r="F78" t="str">
        <f>申込様式女子!L91&amp;""</f>
        <v/>
      </c>
      <c r="G78" t="str">
        <f>申込様式女子!K91&amp;""</f>
        <v/>
      </c>
    </row>
    <row r="79" spans="1:7" x14ac:dyDescent="0.2">
      <c r="A79" t="str">
        <f>申込様式女子!D92&amp;""</f>
        <v/>
      </c>
      <c r="B79" t="str">
        <f>申込様式女子!C92&amp;""</f>
        <v/>
      </c>
      <c r="C79" t="str">
        <f>申込様式女子!F92&amp;""</f>
        <v/>
      </c>
      <c r="D79" t="str">
        <f>申込様式女子!G92&amp;""</f>
        <v/>
      </c>
      <c r="E79" t="str">
        <f>申込様式女子!H92&amp;""</f>
        <v/>
      </c>
      <c r="F79" t="str">
        <f>申込様式女子!L92&amp;""</f>
        <v/>
      </c>
      <c r="G79" t="str">
        <f>申込様式女子!K92&amp;""</f>
        <v/>
      </c>
    </row>
    <row r="80" spans="1:7" x14ac:dyDescent="0.2">
      <c r="A80" t="str">
        <f>申込様式女子!D93&amp;""</f>
        <v/>
      </c>
      <c r="B80" t="str">
        <f>申込様式女子!C93&amp;""</f>
        <v/>
      </c>
      <c r="C80" t="str">
        <f>申込様式女子!F93&amp;""</f>
        <v/>
      </c>
      <c r="D80" t="str">
        <f>申込様式女子!G93&amp;""</f>
        <v/>
      </c>
      <c r="E80" t="str">
        <f>申込様式女子!H93&amp;""</f>
        <v/>
      </c>
      <c r="F80" t="str">
        <f>申込様式女子!L93&amp;""</f>
        <v/>
      </c>
      <c r="G80" t="str">
        <f>申込様式女子!K93&amp;""</f>
        <v/>
      </c>
    </row>
    <row r="81" spans="1:7" x14ac:dyDescent="0.2">
      <c r="A81" t="str">
        <f>申込様式女子!D94&amp;""</f>
        <v/>
      </c>
      <c r="B81" t="str">
        <f>申込様式女子!C94&amp;""</f>
        <v/>
      </c>
      <c r="C81" t="str">
        <f>申込様式女子!F94&amp;""</f>
        <v/>
      </c>
      <c r="D81" t="str">
        <f>申込様式女子!G94&amp;""</f>
        <v/>
      </c>
      <c r="E81" t="str">
        <f>申込様式女子!H94&amp;""</f>
        <v/>
      </c>
      <c r="F81" t="str">
        <f>申込様式女子!L94&amp;""</f>
        <v/>
      </c>
      <c r="G81" t="str">
        <f>申込様式女子!K94&amp;""</f>
        <v/>
      </c>
    </row>
    <row r="82" spans="1:7" x14ac:dyDescent="0.2">
      <c r="A82" t="str">
        <f>申込様式女子!D95&amp;""</f>
        <v/>
      </c>
      <c r="B82" t="str">
        <f>申込様式女子!C95&amp;""</f>
        <v/>
      </c>
      <c r="C82" t="str">
        <f>申込様式女子!F95&amp;""</f>
        <v/>
      </c>
      <c r="D82" t="str">
        <f>申込様式女子!G95&amp;""</f>
        <v/>
      </c>
      <c r="E82" t="str">
        <f>申込様式女子!H95&amp;""</f>
        <v/>
      </c>
      <c r="F82" t="str">
        <f>申込様式女子!L95&amp;""</f>
        <v/>
      </c>
      <c r="G82" t="str">
        <f>申込様式女子!K95&amp;""</f>
        <v/>
      </c>
    </row>
    <row r="83" spans="1:7" x14ac:dyDescent="0.2">
      <c r="A83" t="str">
        <f>申込様式女子!D96&amp;""</f>
        <v/>
      </c>
      <c r="B83" t="str">
        <f>申込様式女子!C96&amp;""</f>
        <v/>
      </c>
      <c r="C83" t="str">
        <f>申込様式女子!F96&amp;""</f>
        <v/>
      </c>
      <c r="D83" t="str">
        <f>申込様式女子!G96&amp;""</f>
        <v/>
      </c>
      <c r="E83" t="str">
        <f>申込様式女子!H96&amp;""</f>
        <v/>
      </c>
      <c r="F83" t="str">
        <f>申込様式女子!L96&amp;""</f>
        <v/>
      </c>
      <c r="G83" t="str">
        <f>申込様式女子!K96&amp;""</f>
        <v/>
      </c>
    </row>
    <row r="84" spans="1:7" x14ac:dyDescent="0.2">
      <c r="A84" t="str">
        <f>申込様式女子!D97&amp;""</f>
        <v/>
      </c>
      <c r="B84" t="str">
        <f>申込様式女子!C97&amp;""</f>
        <v/>
      </c>
      <c r="C84" t="str">
        <f>申込様式女子!F97&amp;""</f>
        <v/>
      </c>
      <c r="D84" t="str">
        <f>申込様式女子!G97&amp;""</f>
        <v/>
      </c>
      <c r="E84" t="str">
        <f>申込様式女子!H97&amp;""</f>
        <v/>
      </c>
      <c r="F84" t="str">
        <f>申込様式女子!L97&amp;""</f>
        <v/>
      </c>
      <c r="G84" t="str">
        <f>申込様式女子!K97&amp;""</f>
        <v/>
      </c>
    </row>
    <row r="85" spans="1:7" x14ac:dyDescent="0.2">
      <c r="A85" t="str">
        <f>申込様式女子!D98&amp;""</f>
        <v/>
      </c>
      <c r="B85" t="str">
        <f>申込様式女子!C98&amp;""</f>
        <v/>
      </c>
      <c r="C85" t="str">
        <f>申込様式女子!F98&amp;""</f>
        <v/>
      </c>
      <c r="D85" t="str">
        <f>申込様式女子!G98&amp;""</f>
        <v/>
      </c>
      <c r="E85" t="str">
        <f>申込様式女子!H98&amp;""</f>
        <v/>
      </c>
      <c r="F85" t="str">
        <f>申込様式女子!L98&amp;""</f>
        <v/>
      </c>
      <c r="G85" t="str">
        <f>申込様式女子!K98&amp;""</f>
        <v/>
      </c>
    </row>
    <row r="86" spans="1:7" x14ac:dyDescent="0.2">
      <c r="A86" t="str">
        <f>申込様式女子!D99&amp;""</f>
        <v/>
      </c>
      <c r="B86" t="str">
        <f>申込様式女子!C99&amp;""</f>
        <v/>
      </c>
      <c r="C86" t="str">
        <f>申込様式女子!F99&amp;""</f>
        <v/>
      </c>
      <c r="D86" t="str">
        <f>申込様式女子!G99&amp;""</f>
        <v/>
      </c>
      <c r="E86" t="str">
        <f>申込様式女子!H99&amp;""</f>
        <v/>
      </c>
      <c r="F86" t="str">
        <f>申込様式女子!L99&amp;""</f>
        <v/>
      </c>
      <c r="G86" t="str">
        <f>申込様式女子!K99&amp;""</f>
        <v/>
      </c>
    </row>
    <row r="87" spans="1:7" x14ac:dyDescent="0.2">
      <c r="A87" t="str">
        <f>申込様式女子!D100&amp;""</f>
        <v/>
      </c>
      <c r="B87" t="str">
        <f>申込様式女子!C100&amp;""</f>
        <v/>
      </c>
      <c r="C87" t="str">
        <f>申込様式女子!F100&amp;""</f>
        <v/>
      </c>
      <c r="D87" t="str">
        <f>申込様式女子!G100&amp;""</f>
        <v/>
      </c>
      <c r="E87" t="str">
        <f>申込様式女子!H100&amp;""</f>
        <v/>
      </c>
      <c r="F87" t="str">
        <f>申込様式女子!L100&amp;""</f>
        <v/>
      </c>
      <c r="G87" t="str">
        <f>申込様式女子!K100&amp;""</f>
        <v/>
      </c>
    </row>
    <row r="88" spans="1:7" x14ac:dyDescent="0.2">
      <c r="A88" t="str">
        <f>申込様式女子!D101&amp;""</f>
        <v/>
      </c>
      <c r="B88" t="str">
        <f>申込様式女子!C101&amp;""</f>
        <v/>
      </c>
      <c r="C88" t="str">
        <f>申込様式女子!F101&amp;""</f>
        <v/>
      </c>
      <c r="D88" t="str">
        <f>申込様式女子!G101&amp;""</f>
        <v/>
      </c>
      <c r="E88" t="str">
        <f>申込様式女子!H101&amp;""</f>
        <v/>
      </c>
      <c r="F88" t="str">
        <f>申込様式女子!L101&amp;""</f>
        <v/>
      </c>
      <c r="G88" t="str">
        <f>申込様式女子!K101&amp;""</f>
        <v/>
      </c>
    </row>
    <row r="89" spans="1:7" x14ac:dyDescent="0.2">
      <c r="A89" t="str">
        <f>申込様式女子!D102&amp;""</f>
        <v/>
      </c>
      <c r="B89" t="str">
        <f>申込様式女子!C102&amp;""</f>
        <v/>
      </c>
      <c r="C89" t="str">
        <f>申込様式女子!F102&amp;""</f>
        <v/>
      </c>
      <c r="D89" t="str">
        <f>申込様式女子!G102&amp;""</f>
        <v/>
      </c>
      <c r="E89" t="str">
        <f>申込様式女子!H102&amp;""</f>
        <v/>
      </c>
      <c r="F89" t="str">
        <f>申込様式女子!L102&amp;""</f>
        <v/>
      </c>
      <c r="G89" t="str">
        <f>申込様式女子!K102&amp;""</f>
        <v/>
      </c>
    </row>
    <row r="90" spans="1:7" x14ac:dyDescent="0.2">
      <c r="A90" t="str">
        <f>申込様式女子!D103&amp;""</f>
        <v/>
      </c>
      <c r="B90" t="str">
        <f>申込様式女子!C103&amp;""</f>
        <v/>
      </c>
      <c r="C90" t="str">
        <f>申込様式女子!F103&amp;""</f>
        <v/>
      </c>
      <c r="D90" t="str">
        <f>申込様式女子!G103&amp;""</f>
        <v/>
      </c>
      <c r="E90" t="str">
        <f>申込様式女子!H103&amp;""</f>
        <v/>
      </c>
      <c r="F90" t="str">
        <f>申込様式女子!L103&amp;""</f>
        <v/>
      </c>
      <c r="G90" t="str">
        <f>申込様式女子!K103&amp;""</f>
        <v/>
      </c>
    </row>
    <row r="91" spans="1:7" x14ac:dyDescent="0.2">
      <c r="A91" t="str">
        <f>申込様式女子!D104&amp;""</f>
        <v/>
      </c>
      <c r="B91" t="str">
        <f>申込様式女子!C104&amp;""</f>
        <v/>
      </c>
      <c r="C91" t="str">
        <f>申込様式女子!F104&amp;""</f>
        <v/>
      </c>
      <c r="D91" t="str">
        <f>申込様式女子!G104&amp;""</f>
        <v/>
      </c>
      <c r="E91" t="str">
        <f>申込様式女子!H104&amp;""</f>
        <v/>
      </c>
      <c r="F91" t="str">
        <f>申込様式女子!L104&amp;""</f>
        <v/>
      </c>
      <c r="G91" t="str">
        <f>申込様式女子!K104&amp;""</f>
        <v/>
      </c>
    </row>
    <row r="92" spans="1:7" x14ac:dyDescent="0.2">
      <c r="A92" t="str">
        <f>申込様式女子!D105&amp;""</f>
        <v/>
      </c>
      <c r="B92" t="str">
        <f>申込様式女子!C105&amp;""</f>
        <v/>
      </c>
      <c r="C92" t="str">
        <f>申込様式女子!F105&amp;""</f>
        <v/>
      </c>
      <c r="D92" t="str">
        <f>申込様式女子!G105&amp;""</f>
        <v/>
      </c>
      <c r="E92" t="str">
        <f>申込様式女子!H105&amp;""</f>
        <v/>
      </c>
      <c r="F92" t="str">
        <f>申込様式女子!L105&amp;""</f>
        <v/>
      </c>
      <c r="G92" t="str">
        <f>申込様式女子!K105&amp;""</f>
        <v/>
      </c>
    </row>
    <row r="93" spans="1:7" x14ac:dyDescent="0.2">
      <c r="A93" t="str">
        <f>申込様式女子!D106&amp;""</f>
        <v/>
      </c>
      <c r="B93" t="str">
        <f>申込様式女子!C106&amp;""</f>
        <v/>
      </c>
      <c r="C93" t="str">
        <f>申込様式女子!F106&amp;""</f>
        <v/>
      </c>
      <c r="D93" t="str">
        <f>申込様式女子!G106&amp;""</f>
        <v/>
      </c>
      <c r="E93" t="str">
        <f>申込様式女子!H106&amp;""</f>
        <v/>
      </c>
      <c r="F93" t="str">
        <f>申込様式女子!L106&amp;""</f>
        <v/>
      </c>
      <c r="G93" t="str">
        <f>申込様式女子!K106&amp;""</f>
        <v/>
      </c>
    </row>
    <row r="94" spans="1:7" x14ac:dyDescent="0.2">
      <c r="A94" t="str">
        <f>申込様式女子!D107&amp;""</f>
        <v/>
      </c>
      <c r="B94" t="str">
        <f>申込様式女子!C107&amp;""</f>
        <v/>
      </c>
      <c r="C94" t="str">
        <f>申込様式女子!F107&amp;""</f>
        <v/>
      </c>
      <c r="D94" t="str">
        <f>申込様式女子!G107&amp;""</f>
        <v/>
      </c>
      <c r="E94" t="str">
        <f>申込様式女子!H107&amp;""</f>
        <v/>
      </c>
      <c r="F94" t="str">
        <f>申込様式女子!L107&amp;""</f>
        <v/>
      </c>
      <c r="G94" t="str">
        <f>申込様式女子!K107&amp;""</f>
        <v/>
      </c>
    </row>
    <row r="95" spans="1:7" x14ac:dyDescent="0.2">
      <c r="A95" t="str">
        <f>申込様式女子!D108&amp;""</f>
        <v/>
      </c>
      <c r="B95" t="str">
        <f>申込様式女子!C108&amp;""</f>
        <v/>
      </c>
      <c r="C95" t="str">
        <f>申込様式女子!F108&amp;""</f>
        <v/>
      </c>
      <c r="D95" t="str">
        <f>申込様式女子!G108&amp;""</f>
        <v/>
      </c>
      <c r="E95" t="str">
        <f>申込様式女子!H108&amp;""</f>
        <v/>
      </c>
      <c r="F95" t="str">
        <f>申込様式女子!L108&amp;""</f>
        <v/>
      </c>
      <c r="G95" t="str">
        <f>申込様式女子!K108&amp;""</f>
        <v/>
      </c>
    </row>
    <row r="96" spans="1:7" x14ac:dyDescent="0.2">
      <c r="A96" t="str">
        <f>申込様式女子!D109&amp;""</f>
        <v/>
      </c>
      <c r="B96" t="str">
        <f>申込様式女子!C109&amp;""</f>
        <v/>
      </c>
      <c r="C96" t="str">
        <f>申込様式女子!F109&amp;""</f>
        <v/>
      </c>
      <c r="D96" t="str">
        <f>申込様式女子!G109&amp;""</f>
        <v/>
      </c>
      <c r="E96" t="str">
        <f>申込様式女子!H109&amp;""</f>
        <v/>
      </c>
      <c r="F96" t="str">
        <f>申込様式女子!L109&amp;""</f>
        <v/>
      </c>
      <c r="G96" t="str">
        <f>申込様式女子!K109&amp;""</f>
        <v/>
      </c>
    </row>
    <row r="97" spans="1:7" x14ac:dyDescent="0.2">
      <c r="A97" t="str">
        <f>申込様式女子!D110&amp;""</f>
        <v/>
      </c>
      <c r="B97" t="str">
        <f>申込様式女子!C110&amp;""</f>
        <v/>
      </c>
      <c r="C97" t="str">
        <f>申込様式女子!F110&amp;""</f>
        <v/>
      </c>
      <c r="D97" t="str">
        <f>申込様式女子!G110&amp;""</f>
        <v/>
      </c>
      <c r="E97" t="str">
        <f>申込様式女子!H110&amp;""</f>
        <v/>
      </c>
      <c r="F97" t="str">
        <f>申込様式女子!L110&amp;""</f>
        <v/>
      </c>
      <c r="G97" t="str">
        <f>申込様式女子!K110&amp;""</f>
        <v/>
      </c>
    </row>
    <row r="98" spans="1:7" x14ac:dyDescent="0.2">
      <c r="A98" t="str">
        <f>申込様式女子!D111&amp;""</f>
        <v/>
      </c>
      <c r="B98" t="str">
        <f>申込様式女子!C111&amp;""</f>
        <v/>
      </c>
      <c r="C98" t="str">
        <f>申込様式女子!F111&amp;""</f>
        <v/>
      </c>
      <c r="D98" t="str">
        <f>申込様式女子!G111&amp;""</f>
        <v/>
      </c>
      <c r="E98" t="str">
        <f>申込様式女子!H111&amp;""</f>
        <v/>
      </c>
      <c r="F98" t="str">
        <f>申込様式女子!L111&amp;""</f>
        <v/>
      </c>
      <c r="G98" t="str">
        <f>申込様式女子!K111&amp;""</f>
        <v/>
      </c>
    </row>
    <row r="99" spans="1:7" x14ac:dyDescent="0.2">
      <c r="A99" t="str">
        <f>申込様式女子!D112&amp;""</f>
        <v/>
      </c>
      <c r="B99" t="str">
        <f>申込様式女子!C112&amp;""</f>
        <v/>
      </c>
      <c r="C99" t="str">
        <f>申込様式女子!F112&amp;""</f>
        <v/>
      </c>
      <c r="D99" t="str">
        <f>申込様式女子!G112&amp;""</f>
        <v/>
      </c>
      <c r="E99" t="str">
        <f>申込様式女子!H112&amp;""</f>
        <v/>
      </c>
      <c r="F99" t="str">
        <f>申込様式女子!L112&amp;""</f>
        <v/>
      </c>
      <c r="G99" t="str">
        <f>申込様式女子!K112&amp;""</f>
        <v/>
      </c>
    </row>
    <row r="100" spans="1:7" x14ac:dyDescent="0.2">
      <c r="A100" t="str">
        <f>申込様式女子!D113&amp;""</f>
        <v/>
      </c>
      <c r="B100" t="str">
        <f>申込様式女子!C113&amp;""</f>
        <v/>
      </c>
      <c r="C100" t="str">
        <f>申込様式女子!F113&amp;""</f>
        <v/>
      </c>
      <c r="D100" t="str">
        <f>申込様式女子!G113&amp;""</f>
        <v/>
      </c>
      <c r="E100" t="str">
        <f>申込様式女子!H113&amp;""</f>
        <v/>
      </c>
      <c r="F100" t="str">
        <f>申込様式女子!L113&amp;""</f>
        <v/>
      </c>
      <c r="G100" t="str">
        <f>申込様式女子!K113&amp;""</f>
        <v/>
      </c>
    </row>
    <row r="101" spans="1:7" x14ac:dyDescent="0.2">
      <c r="A101" t="str">
        <f>申込様式女子!D114&amp;""</f>
        <v/>
      </c>
      <c r="B101" t="str">
        <f>申込様式女子!C114&amp;""</f>
        <v/>
      </c>
      <c r="C101" t="str">
        <f>申込様式女子!F114&amp;""</f>
        <v/>
      </c>
      <c r="D101" t="str">
        <f>申込様式女子!G114&amp;""</f>
        <v/>
      </c>
      <c r="E101" t="str">
        <f>申込様式女子!H114&amp;""</f>
        <v/>
      </c>
      <c r="F101" t="str">
        <f>申込様式女子!L114&amp;""</f>
        <v/>
      </c>
      <c r="G101" t="str">
        <f>申込様式女子!K114&amp;""</f>
        <v/>
      </c>
    </row>
    <row r="102" spans="1:7" x14ac:dyDescent="0.2">
      <c r="A102" t="str">
        <f>申込様式女子!D115&amp;""</f>
        <v/>
      </c>
      <c r="B102" t="str">
        <f>申込様式女子!C115&amp;""</f>
        <v/>
      </c>
      <c r="C102" t="str">
        <f>申込様式女子!F115&amp;""</f>
        <v/>
      </c>
      <c r="D102" t="str">
        <f>申込様式女子!G115&amp;""</f>
        <v/>
      </c>
      <c r="E102" t="str">
        <f>申込様式女子!H115&amp;""</f>
        <v/>
      </c>
      <c r="F102" t="str">
        <f>申込様式女子!L115&amp;""</f>
        <v/>
      </c>
      <c r="G102" t="str">
        <f>申込様式女子!K115&amp;""</f>
        <v/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記入例</vt:lpstr>
      <vt:lpstr>申込様式男子</vt:lpstr>
      <vt:lpstr>申込様式女子</vt:lpstr>
      <vt:lpstr>取込用男子名簿</vt:lpstr>
      <vt:lpstr>取込用女子名簿</vt:lpstr>
      <vt:lpstr>記入例!Print_Area</vt:lpstr>
      <vt:lpstr>申込様式女子!Print_Area</vt:lpstr>
      <vt:lpstr>申込様式男子!Print_Area</vt:lpstr>
      <vt:lpstr>記入例!Print_Titles</vt:lpstr>
      <vt:lpstr>申込様式女子!Print_Titles</vt:lpstr>
      <vt:lpstr>申込様式男子!Print_Titles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Johnny21</dc:creator>
  <cp:lastModifiedBy>菊地篤</cp:lastModifiedBy>
  <cp:lastPrinted>2021-04-18T10:26:15Z</cp:lastPrinted>
  <dcterms:created xsi:type="dcterms:W3CDTF">2021-04-18T07:02:58Z</dcterms:created>
  <dcterms:modified xsi:type="dcterms:W3CDTF">2022-04-10T12:08:31Z</dcterms:modified>
</cp:coreProperties>
</file>